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HLON\Downloads\"/>
    </mc:Choice>
  </mc:AlternateContent>
  <xr:revisionPtr revIDLastSave="0" documentId="13_ncr:1_{8972BC80-03F1-4842-A623-3EF5B6A9F012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Anexo A" sheetId="1" r:id="rId1"/>
    <sheet name="Anexo B" sheetId="2" r:id="rId2"/>
    <sheet name="Anexo C FORTAMUN" sheetId="5" r:id="rId3"/>
    <sheet name="Anexo C FISM" sheetId="4" r:id="rId4"/>
  </sheets>
  <definedNames>
    <definedName name="_xlnm.Print_Area" localSheetId="0">'Anexo A'!$A$1:$R$45</definedName>
    <definedName name="_xlnm.Print_Area" localSheetId="1">'Anexo B'!$A$1:$O$46</definedName>
    <definedName name="_xlnm.Print_Area" localSheetId="3">'Anexo C FISM'!$A$1:$I$42</definedName>
    <definedName name="_xlnm.Print_Area" localSheetId="2">'Anexo C FORTAMUN'!$A$1:$I$107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9" i="5" l="1"/>
  <c r="C99" i="5"/>
  <c r="F89" i="5"/>
  <c r="C89" i="5"/>
  <c r="F79" i="5"/>
  <c r="C79" i="5"/>
  <c r="F69" i="5"/>
  <c r="C69" i="5"/>
  <c r="F59" i="5"/>
  <c r="C59" i="5"/>
  <c r="F49" i="5"/>
  <c r="C49" i="5"/>
  <c r="F39" i="5"/>
  <c r="C39" i="5"/>
  <c r="F29" i="5"/>
  <c r="C29" i="5"/>
  <c r="F19" i="5"/>
  <c r="C19" i="5"/>
  <c r="F9" i="5"/>
  <c r="C9" i="5"/>
  <c r="F29" i="4" l="1"/>
  <c r="C29" i="4"/>
  <c r="F19" i="4"/>
  <c r="C19" i="4"/>
  <c r="F9" i="4"/>
  <c r="C9" i="4"/>
  <c r="N34" i="2" l="1"/>
  <c r="M34" i="2"/>
  <c r="L34" i="2"/>
  <c r="K34" i="2"/>
  <c r="J34" i="2"/>
  <c r="I34" i="2"/>
  <c r="H34" i="2"/>
</calcChain>
</file>

<file path=xl/sharedStrings.xml><?xml version="1.0" encoding="utf-8"?>
<sst xmlns="http://schemas.openxmlformats.org/spreadsheetml/2006/main" count="446" uniqueCount="140">
  <si>
    <t>Sistema de Recursos Federales Transferidos SRFT</t>
  </si>
  <si>
    <t>Ejercicio del Gasto</t>
  </si>
  <si>
    <t>Entidad Federativa:</t>
  </si>
  <si>
    <t>Trimestre a reportar:</t>
  </si>
  <si>
    <t>NOMBRE</t>
  </si>
  <si>
    <t>Municipio</t>
  </si>
  <si>
    <t>Ciclo del Recurso</t>
  </si>
  <si>
    <t>Tipo del Recurso</t>
  </si>
  <si>
    <t>Clave Ramo</t>
  </si>
  <si>
    <t>Partidas</t>
  </si>
  <si>
    <t>Avance Financiero</t>
  </si>
  <si>
    <t>Programa Fondo Convenio Especifico</t>
  </si>
  <si>
    <t>Rendimiento Financiero</t>
  </si>
  <si>
    <t>Reintegros</t>
  </si>
  <si>
    <t>Tipo Gasto</t>
  </si>
  <si>
    <t>Partida Generica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</si>
  <si>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</si>
  <si>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</si>
  <si>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</si>
  <si>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</si>
  <si>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</si>
  <si>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</si>
  <si>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</si>
  <si>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Observaciones</t>
  </si>
  <si>
    <t>FEDERALES (APORTACIONES, SUBSIDIOS Y CONVENIOS)</t>
  </si>
  <si>
    <t> </t>
  </si>
  <si>
    <t>Elaboró</t>
  </si>
  <si>
    <t>Autorizó</t>
  </si>
  <si>
    <t>Anexo B</t>
  </si>
  <si>
    <t>Destino del Gasto</t>
  </si>
  <si>
    <t>DETALLE PROYECTO</t>
  </si>
  <si>
    <t>AVANCE (%)</t>
  </si>
  <si>
    <t>AVANCE FINANCIERO</t>
  </si>
  <si>
    <t>FOLIO</t>
  </si>
  <si>
    <t>Físico</t>
  </si>
  <si>
    <t>Financiero</t>
  </si>
  <si>
    <t>(Nombre y firma)</t>
  </si>
  <si>
    <t>TLAXCALA</t>
  </si>
  <si>
    <t>APROBADO</t>
  </si>
  <si>
    <t>MODIFICADO</t>
  </si>
  <si>
    <t>MINISTRADO</t>
  </si>
  <si>
    <t>COMPROMETIDO A PAGADO</t>
  </si>
  <si>
    <t>AGREGAR O ELIMINAR TANTAS FILAS SEAN NECESARIAS</t>
  </si>
  <si>
    <t>NOMBRE MUNICIPIO</t>
  </si>
  <si>
    <t>AREAS A REQUISITAR</t>
  </si>
  <si>
    <t>Clave de Programa</t>
  </si>
  <si>
    <t>Fondo</t>
  </si>
  <si>
    <t>PARA EL CASO DE CLAVES DE RAMO, CLAVE PROGRAMA, FONDO ESPECÍFICO, TIPO DE GASTO, PARTIDA GENÉRICA, ETC.</t>
  </si>
  <si>
    <t>CONSULTAR EL CATALOGO DESCARGABLE DE SU PORTAL</t>
  </si>
  <si>
    <t>PARA EL CASO DE FOLIO, NOMBRE, CLAVE RAMO, CLAVE DE PROGRAMA, PROGRAMA FONDO CONVENIO ESPECIFICO, AVANCE %, ETC.</t>
  </si>
  <si>
    <t>MUNICIPIO DE</t>
  </si>
  <si>
    <t>ANEXO C, BASE PARA LA VALIDACIÓN EN EL "SISTEMA DE LOS RECURSOS FEDERALES TRANSFERIDOS"</t>
  </si>
  <si>
    <t>FONDO DE APORTACIONES PARA EL FORTALECIMIENTO DE LOS MUNICIPIOS (FORTAMUN)</t>
  </si>
  <si>
    <r>
      <t>FRECUENCIA DE MEDICIÓN "</t>
    </r>
    <r>
      <rPr>
        <b/>
        <u/>
        <sz val="12"/>
        <color theme="1"/>
        <rFont val="Arial"/>
        <family val="2"/>
      </rPr>
      <t>TRIMESTRAL</t>
    </r>
    <r>
      <rPr>
        <b/>
        <sz val="12"/>
        <color theme="1"/>
        <rFont val="Arial"/>
        <family val="2"/>
      </rPr>
      <t>"</t>
    </r>
  </si>
  <si>
    <t>ÍNDICE EN EL EJERCICIO DE RECURSOS</t>
  </si>
  <si>
    <t>Metódo de Cálculo</t>
  </si>
  <si>
    <t>Período</t>
  </si>
  <si>
    <t>PLANEADO</t>
  </si>
  <si>
    <t>ALCANZADA</t>
  </si>
  <si>
    <t>Justificación de Variaciones</t>
  </si>
  <si>
    <t>Meta Planeada</t>
  </si>
  <si>
    <t>Numerador</t>
  </si>
  <si>
    <t>Denominador</t>
  </si>
  <si>
    <t>Meta Alcanzada</t>
  </si>
  <si>
    <t>(Gasto ejercido del FORTAMUN DF por el municipio o demarcación territorial / Monto anual aprobado del FORTAMUN DF al municipio o demarcación territorial)*100</t>
  </si>
  <si>
    <t>FRECUENCIA DE MEDICIÓN "SEMESTRAL"</t>
  </si>
  <si>
    <t>ÍNDICE DE DEPENDENCIA FINANCIERA</t>
  </si>
  <si>
    <t>(Recursos ministrados del FORTAMUN DF al municipio o demarcación territorial / Ingresos propios registrados por el municipio o demarcación territorial del Distrito Federal)</t>
  </si>
  <si>
    <t>FRECUENCIA DE MEDICIÓN "TRIMESTRAL"</t>
  </si>
  <si>
    <t>PORCENTAJE DE RECURSOS FORTAMUN RECIBIDOS POR MUNICIPIOS Y DEMARCACIONES TERRITORIALES DE LA CIUDAD DE MÉXICO</t>
  </si>
  <si>
    <t>(Recursos transferidos del FORTAMUN al municipio o demarcación territorial de la Cuidad de México/ Monto anual aprobado del FORTAMUN en el municipio o demarcación territorial de la Ciudad de México )*100</t>
  </si>
  <si>
    <t>FRECUENCIA DE MEDICIÓN "ANUAL"</t>
  </si>
  <si>
    <t>TASA DE VARIACIÓN DEL INGRESO DISPONIBLE DEL MUNICIPIO O DEMARCACIÓN TERRITORIAL DE LA CIUDAD DE MÉXICO</t>
  </si>
  <si>
    <t>[(Ingreso disponible municipal o de la demarcación territorial de la Ciudad de México en el año t / Ingreso disponible municipal o de la demarcación territorial de la Ciudad de México del año t-1)-1]*100</t>
  </si>
  <si>
    <t>** Requisitar Meta Planeada para todos los casos.</t>
  </si>
  <si>
    <t>*** Requisitar Meta Alcanzada solo para los períodos de reporte correspondiente al trimestre</t>
  </si>
  <si>
    <t>FONDO DE INFRAESTRUCTURA SOCIAL MUNICIPAL (FISM)</t>
  </si>
  <si>
    <t>PORCENTAJE DE PROYECTOS COMPLEMENTARIOS REGISTRADOS EN LA MIDS</t>
  </si>
  <si>
    <t>(Sumatoria de proyectos complementarios registrados en la MIDS al trimestre correspondiente/Sumatoria de proyectos totales registrados en la MIDS al trimestre correspondiente)*100</t>
  </si>
  <si>
    <t>PORCENTAJE DE PROYECTOS DE CONTRIBUCIÓN DIRECTA REGISTRADOS EN LA MIDS</t>
  </si>
  <si>
    <t>(Sumatoria de proyectos de Contribución Directra registrados en la MIDS al trimestre correspondiente/Sumatoria de proyectos totales registrados en la MIDS al trimestre correspondiente)*100</t>
  </si>
  <si>
    <t>PORCENTAJE DE PROYECTOS DE OTROS PROYECTOS REGISTRADOS EN LA MIDS</t>
  </si>
  <si>
    <t>(Sumatoria de proyectos de Otros Proyectos registrados en la MIDS al trimestre correspondiente/Sumatoria de proyectos totales registrados en la MIDS al trimestre correspondiente)*100</t>
  </si>
  <si>
    <t>**** Es importante recordar que la suma de los numeradores de los tres indicadores, debe de ser igual al total del denominador, por ejemplo:</t>
  </si>
  <si>
    <t>INDICADOR: 5/15 + 5/15 + 5/15= 15/15 = 1 = 100%</t>
  </si>
  <si>
    <t>* Numerador y Denominador (MONTOS $), son los Campos a requisitar de conformidad a las variables establecidas para cada una de las fórmulas.</t>
  </si>
  <si>
    <t>* Numerador y Denominador(# Número proyectos), son los Campos a requisitar de conformidad a las variables establecidas para cada una de las fórmulas.</t>
  </si>
  <si>
    <t>BASE PARA LA VALIDACIÓN EN EL "SISTEMA DE LOS RECURSOS FEDERALES TRANSFERIDOS"</t>
  </si>
  <si>
    <t xml:space="preserve">Anexo A </t>
  </si>
  <si>
    <t>ES EL REPORTADO Y ASIGNADO EN SU PORTAL EN EL MÓDULO DESTINO DEL GASTO</t>
  </si>
  <si>
    <t>Clave Programa</t>
  </si>
  <si>
    <t>Informe Definitivo 2024</t>
  </si>
  <si>
    <t>TECHO FINANCIERO 2024</t>
  </si>
  <si>
    <t>TECHO FINANCIERO + RENDIMIENTOS - REINTEGROS 2024</t>
  </si>
  <si>
    <t>DE ACUERDO A SUS ESTADOS FINANCIEROS 2024</t>
  </si>
  <si>
    <t>INDICADORES 2024</t>
  </si>
  <si>
    <t>PORCENTAJE DE RECURSOS DESTINADOS AL CUMPLIMIENTO DE OBLIGACIONES FINANCIERAS</t>
  </si>
  <si>
    <t>(Monto ejercido para el cumplimiento de obligaciones financieras / Monto total del FORTAMUN ministrado al municipio o demarcación territorial al periodo que se reporta)*100</t>
  </si>
  <si>
    <t>PORCENTAJE DE RECURSOS DESTINADOS AL PAGO DE DERECHOS Y APROVECHAMIENTOS POR CONCEPTO DE AGUA</t>
  </si>
  <si>
    <t>(Monto ejercido para el pago de derechos y aprovechamientos por concepto de agua / Monto total del FORTAMUN ministrado al municipio o demarcación territorial al periodo que se reporta)*100</t>
  </si>
  <si>
    <t>PORCENTAJE DE RECURSOS DESTINADOS AL PAGO DE DESCARGAS DE AGUAS RESIDUALES</t>
  </si>
  <si>
    <t>(Monto ejercido para el pago de descargas de aguas residuales / Monto total del FORTAMUN ministrado al municipio o demarcación territorial al periodo que se reporta)*100</t>
  </si>
  <si>
    <t>PORCENTAJE DE RECURSOS DESTINADOS A LA MODERNIZACIÓN DE LOS SISTEMAS DE RECAUDACIÓN LOCAL</t>
  </si>
  <si>
    <t>(Monto ejercido para a la modernización de los sistemas de recaudación local / Monto total del FORTAMUN ministrado al municipio o demarcación territorial al periodo que se reporta)*100</t>
  </si>
  <si>
    <t>PORCENTAJE DE RECURSOS DESTINADOS AL MANTENIMIENTO DE INFRAESTRUCTURA</t>
  </si>
  <si>
    <t>(Monto ejercido para el pago de mantenimiento de infraestructura / Monto total del FORTAMUN ministrado al municipio o demarcación territorial al periodo que se reporta)*100</t>
  </si>
  <si>
    <t>PORCENTAJE DE RECURSOS DETINADOS AL PAGO DE NECESIDADES VINCULADAS CON LA SEGURIDAD PÚBLICA</t>
  </si>
  <si>
    <t>(Monto ejercido para al pago de necesidades vinculadas con la seguridad pública / Monto total del FORTAMUN ministrado al municipio o demarcación territorial al periodo que se reporta)*100</t>
  </si>
  <si>
    <t>Complementarios: 5 proyectos , Contribución Directa: 5 proyectos  y Otros Proyectos: 5 proyectos a Diciembre 2024</t>
  </si>
  <si>
    <t xml:space="preserve">MUNICIPIO DE SAN JOSE TEACALCO </t>
  </si>
  <si>
    <t>FAIS MUNICIPAL</t>
  </si>
  <si>
    <t xml:space="preserve">CONSTRUCCION DE OBRAS AGUA Y ELECTRICIDAD </t>
  </si>
  <si>
    <t xml:space="preserve">CONSTRUCCION DE OBRAS PARA LA  DOTACION DE SERVICIOS </t>
  </si>
  <si>
    <t xml:space="preserve">SERVICIOS FINANCIEROS </t>
  </si>
  <si>
    <t xml:space="preserve">CONSTRUCCION DE PAV EN VIA DE COMUNICIACION </t>
  </si>
  <si>
    <t xml:space="preserve">FORTAMUN </t>
  </si>
  <si>
    <t>FORTAMUN</t>
  </si>
  <si>
    <t xml:space="preserve">SUELDOS A FUNCIONARIOS Y AL PERSONAL </t>
  </si>
  <si>
    <t xml:space="preserve">PRIMA VACAIONAL Y GRATIFIACION DE FIN DE AÑO </t>
  </si>
  <si>
    <t xml:space="preserve">INDEMNIZACION Y LIQUIDACION AL PERSONAL </t>
  </si>
  <si>
    <t xml:space="preserve">MATERIALES DE OFICINA </t>
  </si>
  <si>
    <t xml:space="preserve">EQUIPOS MENORES  DE OFICINA </t>
  </si>
  <si>
    <t xml:space="preserve">PRODUCTOS ALIMENTICIOS A PERSONAL DE SEG </t>
  </si>
  <si>
    <t xml:space="preserve">COMBUSTIBLES A PATRULLAS </t>
  </si>
  <si>
    <t xml:space="preserve">UNIFOMES PERSONAL DE SEGURIDAD </t>
  </si>
  <si>
    <t xml:space="preserve">HERRAMINETAS MENORES </t>
  </si>
  <si>
    <t xml:space="preserve">REFACCIONES  Y ACC MENORES EQUIPO DE TRANSPORTE PATRULLAS </t>
  </si>
  <si>
    <t>ENERGIA ELECTRICA A POZOS ALUMBRADO PUBL</t>
  </si>
  <si>
    <t xml:space="preserve">SERVICIOS BANCARIOS </t>
  </si>
  <si>
    <t xml:space="preserve">REPARACION Y MTTO EQUIPO DE TRASNPORTE PATRULLAS </t>
  </si>
  <si>
    <t xml:space="preserve">IMPUESTOS Y DERECHOS DE CONAGUA </t>
  </si>
  <si>
    <t xml:space="preserve">REHABILITACION DE ALUMBRADO PUBLICO </t>
  </si>
  <si>
    <t xml:space="preserve">INSTALACION DE TORRE DE COMUNICACION </t>
  </si>
  <si>
    <t xml:space="preserve">TESORERO MUNICIPAL </t>
  </si>
  <si>
    <t xml:space="preserve">C.P. JOSE LUIS PEREZRIOS </t>
  </si>
  <si>
    <t xml:space="preserve">C. GRIDSELDA AGUILAR MACIAS </t>
  </si>
  <si>
    <t xml:space="preserve">PRESIDENTA MUNICIPAL </t>
  </si>
  <si>
    <t xml:space="preserve">OTRAS CAUSAS </t>
  </si>
  <si>
    <t xml:space="preserve">C.P. JOSE LUIS PERERZ RIOS </t>
  </si>
  <si>
    <t xml:space="preserve">C GRISELDA AGUILAR MACIAS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</si>
</sst>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name val="Cambria"/>
      <family val="1"/>
    </font>
    <font>
      <sz val="11"/>
      <color theme="1"/>
      <name val="Cambria"/>
      <family val="1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72">
    <xf numFmtId="0" fontId="0" fillId="0" borderId="0" xfId="0"/>
    <xf numFmtId="0" fontId="2" fillId="0" borderId="0" xfId="2" applyAlignment="1">
      <alignment wrapText="1"/>
    </xf>
    <xf numFmtId="0" fontId="2" fillId="0" borderId="0" xfId="2"/>
    <xf numFmtId="0" fontId="3" fillId="0" borderId="0" xfId="2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2" fillId="0" borderId="0" xfId="2" applyAlignment="1">
      <alignment vertical="center" wrapText="1"/>
    </xf>
    <xf numFmtId="0" fontId="2" fillId="0" borderId="0" xfId="2" applyAlignment="1">
      <alignment vertical="center"/>
    </xf>
    <xf numFmtId="0" fontId="3" fillId="0" borderId="0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5" xfId="2" applyNumberFormat="1" applyFont="1" applyFill="1" applyBorder="1" applyAlignment="1">
      <alignment horizontal="left" vertical="center" wrapText="1"/>
    </xf>
    <xf numFmtId="0" fontId="6" fillId="0" borderId="5" xfId="2" applyNumberFormat="1" applyFont="1" applyFill="1" applyBorder="1" applyAlignment="1">
      <alignment horizontal="center" vertical="center"/>
    </xf>
    <xf numFmtId="0" fontId="7" fillId="0" borderId="0" xfId="2" applyFont="1"/>
    <xf numFmtId="3" fontId="3" fillId="0" borderId="0" xfId="2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/>
    <xf numFmtId="164" fontId="6" fillId="0" borderId="0" xfId="2" applyNumberFormat="1" applyFont="1" applyFill="1" applyBorder="1" applyAlignment="1"/>
    <xf numFmtId="0" fontId="0" fillId="0" borderId="0" xfId="0" applyAlignment="1">
      <alignment wrapText="1"/>
    </xf>
    <xf numFmtId="0" fontId="7" fillId="0" borderId="0" xfId="2" applyFont="1" applyAlignment="1"/>
    <xf numFmtId="0" fontId="8" fillId="0" borderId="0" xfId="0" applyFont="1"/>
    <xf numFmtId="0" fontId="8" fillId="0" borderId="0" xfId="0" applyFont="1" applyAlignment="1">
      <alignment wrapText="1"/>
    </xf>
    <xf numFmtId="0" fontId="6" fillId="0" borderId="0" xfId="2" applyNumberFormat="1" applyFont="1" applyFill="1" applyBorder="1" applyAlignment="1"/>
    <xf numFmtId="0" fontId="9" fillId="0" borderId="0" xfId="2" applyNumberFormat="1" applyFont="1" applyFill="1" applyBorder="1" applyAlignment="1"/>
    <xf numFmtId="0" fontId="10" fillId="0" borderId="0" xfId="2" applyNumberFormat="1" applyFont="1" applyFill="1" applyBorder="1" applyAlignment="1"/>
    <xf numFmtId="0" fontId="6" fillId="0" borderId="0" xfId="2" applyNumberFormat="1" applyFont="1" applyFill="1" applyBorder="1" applyAlignment="1">
      <alignment wrapText="1"/>
    </xf>
    <xf numFmtId="0" fontId="6" fillId="0" borderId="0" xfId="2" applyNumberFormat="1" applyFont="1" applyFill="1" applyBorder="1" applyAlignment="1">
      <alignment horizontal="left" vertical="center"/>
    </xf>
    <xf numFmtId="0" fontId="6" fillId="0" borderId="0" xfId="2" applyNumberFormat="1" applyFont="1" applyFill="1" applyBorder="1" applyAlignment="1">
      <alignment horizontal="center" vertical="center"/>
    </xf>
    <xf numFmtId="4" fontId="6" fillId="0" borderId="0" xfId="2" applyNumberFormat="1" applyFont="1" applyFill="1" applyBorder="1" applyAlignment="1">
      <alignment horizontal="right" vertical="center"/>
    </xf>
    <xf numFmtId="0" fontId="6" fillId="3" borderId="5" xfId="2" applyNumberFormat="1" applyFont="1" applyFill="1" applyBorder="1" applyAlignment="1">
      <alignment horizontal="center" vertical="center"/>
    </xf>
    <xf numFmtId="4" fontId="6" fillId="2" borderId="5" xfId="1" applyNumberFormat="1" applyFont="1" applyFill="1" applyBorder="1" applyAlignment="1">
      <alignment horizontal="right" vertical="center"/>
    </xf>
    <xf numFmtId="0" fontId="2" fillId="0" borderId="0" xfId="2" applyFont="1" applyAlignment="1">
      <alignment vertical="center"/>
    </xf>
    <xf numFmtId="0" fontId="0" fillId="3" borderId="12" xfId="0" applyFill="1" applyBorder="1" applyAlignment="1">
      <alignment vertical="center" wrapText="1"/>
    </xf>
    <xf numFmtId="0" fontId="3" fillId="3" borderId="13" xfId="2" applyFont="1" applyFill="1" applyBorder="1" applyAlignment="1">
      <alignment horizontal="justify"/>
    </xf>
    <xf numFmtId="0" fontId="3" fillId="3" borderId="13" xfId="2" applyFont="1" applyFill="1" applyBorder="1" applyAlignment="1">
      <alignment wrapText="1"/>
    </xf>
    <xf numFmtId="0" fontId="15" fillId="0" borderId="0" xfId="0" applyFont="1"/>
    <xf numFmtId="0" fontId="6" fillId="3" borderId="5" xfId="2" applyNumberFormat="1" applyFont="1" applyFill="1" applyBorder="1" applyAlignment="1">
      <alignment horizontal="left" vertical="center"/>
    </xf>
    <xf numFmtId="0" fontId="3" fillId="4" borderId="13" xfId="2" applyFont="1" applyFill="1" applyBorder="1" applyAlignment="1">
      <alignment vertical="center" wrapText="1"/>
    </xf>
    <xf numFmtId="0" fontId="3" fillId="4" borderId="13" xfId="2" applyNumberFormat="1" applyFont="1" applyFill="1" applyBorder="1" applyAlignment="1">
      <alignment horizontal="center" vertical="center" wrapText="1"/>
    </xf>
    <xf numFmtId="3" fontId="3" fillId="4" borderId="13" xfId="2" applyNumberFormat="1" applyFont="1" applyFill="1" applyBorder="1" applyAlignment="1">
      <alignment horizontal="center" vertical="center" wrapText="1"/>
    </xf>
    <xf numFmtId="0" fontId="12" fillId="4" borderId="1" xfId="2" applyNumberFormat="1" applyFont="1" applyFill="1" applyBorder="1" applyAlignment="1">
      <alignment horizontal="left" vertical="center" wrapText="1"/>
    </xf>
    <xf numFmtId="0" fontId="12" fillId="4" borderId="1" xfId="2" applyNumberFormat="1" applyFont="1" applyFill="1" applyBorder="1" applyAlignment="1">
      <alignment horizontal="left" vertical="center"/>
    </xf>
    <xf numFmtId="0" fontId="18" fillId="3" borderId="17" xfId="0" applyFont="1" applyFill="1" applyBorder="1" applyAlignment="1">
      <alignment horizontal="justify"/>
    </xf>
    <xf numFmtId="0" fontId="16" fillId="0" borderId="0" xfId="0" applyFont="1" applyAlignment="1">
      <alignment wrapText="1"/>
    </xf>
    <xf numFmtId="0" fontId="16" fillId="0" borderId="0" xfId="0" applyFont="1"/>
    <xf numFmtId="0" fontId="19" fillId="0" borderId="0" xfId="2" applyNumberFormat="1" applyFont="1" applyFill="1" applyBorder="1" applyAlignment="1">
      <alignment horizontal="right"/>
    </xf>
    <xf numFmtId="0" fontId="3" fillId="4" borderId="13" xfId="2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>
      <alignment horizontal="left" vertical="center"/>
    </xf>
    <xf numFmtId="0" fontId="6" fillId="0" borderId="13" xfId="2" applyNumberFormat="1" applyFont="1" applyFill="1" applyBorder="1" applyAlignment="1">
      <alignment horizontal="center" vertical="center"/>
    </xf>
    <xf numFmtId="4" fontId="6" fillId="0" borderId="13" xfId="2" applyNumberFormat="1" applyFont="1" applyFill="1" applyBorder="1" applyAlignment="1">
      <alignment horizontal="right" vertical="center"/>
    </xf>
    <xf numFmtId="4" fontId="6" fillId="2" borderId="13" xfId="2" applyNumberFormat="1" applyFont="1" applyFill="1" applyBorder="1" applyAlignment="1">
      <alignment horizontal="right" vertical="center"/>
    </xf>
    <xf numFmtId="0" fontId="3" fillId="0" borderId="0" xfId="2" applyNumberFormat="1" applyFont="1" applyFill="1" applyBorder="1" applyAlignment="1">
      <alignment vertical="center" wrapText="1"/>
    </xf>
    <xf numFmtId="0" fontId="3" fillId="4" borderId="1" xfId="2" applyNumberFormat="1" applyFont="1" applyFill="1" applyBorder="1" applyAlignment="1">
      <alignment horizontal="left" vertical="center" wrapText="1"/>
    </xf>
    <xf numFmtId="4" fontId="3" fillId="4" borderId="1" xfId="2" applyNumberFormat="1" applyFont="1" applyFill="1" applyBorder="1" applyAlignment="1">
      <alignment horizontal="right" vertical="center"/>
    </xf>
    <xf numFmtId="0" fontId="3" fillId="4" borderId="1" xfId="2" applyNumberFormat="1" applyFont="1" applyFill="1" applyBorder="1" applyAlignment="1">
      <alignment horizontal="center" vertical="center" wrapText="1"/>
    </xf>
    <xf numFmtId="0" fontId="13" fillId="3" borderId="22" xfId="0" applyFont="1" applyFill="1" applyBorder="1"/>
    <xf numFmtId="9" fontId="13" fillId="3" borderId="22" xfId="7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10" fillId="0" borderId="26" xfId="0" applyFont="1" applyBorder="1" applyAlignment="1">
      <alignment horizontal="justify" wrapText="1"/>
    </xf>
    <xf numFmtId="0" fontId="13" fillId="4" borderId="6" xfId="0" applyFont="1" applyFill="1" applyBorder="1"/>
    <xf numFmtId="0" fontId="13" fillId="4" borderId="7" xfId="0" applyFont="1" applyFill="1" applyBorder="1"/>
    <xf numFmtId="0" fontId="13" fillId="4" borderId="8" xfId="0" applyFont="1" applyFill="1" applyBorder="1"/>
    <xf numFmtId="0" fontId="13" fillId="4" borderId="23" xfId="0" applyFont="1" applyFill="1" applyBorder="1"/>
    <xf numFmtId="0" fontId="13" fillId="4" borderId="0" xfId="0" applyFont="1" applyFill="1"/>
    <xf numFmtId="0" fontId="13" fillId="4" borderId="21" xfId="0" applyFont="1" applyFill="1" applyBorder="1"/>
    <xf numFmtId="0" fontId="14" fillId="0" borderId="0" xfId="4" applyFont="1"/>
    <xf numFmtId="0" fontId="10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/>
    </xf>
    <xf numFmtId="9" fontId="13" fillId="0" borderId="0" xfId="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3" xfId="0" applyFont="1" applyBorder="1" applyAlignment="1">
      <alignment wrapText="1"/>
    </xf>
    <xf numFmtId="0" fontId="6" fillId="0" borderId="23" xfId="2" applyNumberFormat="1" applyFont="1" applyFill="1" applyBorder="1" applyAlignment="1"/>
    <xf numFmtId="0" fontId="19" fillId="0" borderId="0" xfId="2" applyNumberFormat="1" applyFont="1" applyFill="1" applyBorder="1" applyAlignment="1">
      <alignment horizontal="left"/>
    </xf>
    <xf numFmtId="43" fontId="0" fillId="4" borderId="22" xfId="1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justify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left" vertical="center"/>
    </xf>
    <xf numFmtId="0" fontId="10" fillId="0" borderId="24" xfId="0" applyFont="1" applyBorder="1" applyAlignment="1">
      <alignment horizontal="justify" vertical="center" wrapText="1"/>
    </xf>
    <xf numFmtId="0" fontId="13" fillId="4" borderId="26" xfId="0" applyFont="1" applyFill="1" applyBorder="1"/>
    <xf numFmtId="0" fontId="13" fillId="4" borderId="27" xfId="0" applyFont="1" applyFill="1" applyBorder="1"/>
    <xf numFmtId="0" fontId="13" fillId="4" borderId="28" xfId="0" applyFont="1" applyFill="1" applyBorder="1"/>
    <xf numFmtId="0" fontId="13" fillId="0" borderId="23" xfId="0" applyFont="1" applyBorder="1"/>
    <xf numFmtId="0" fontId="13" fillId="0" borderId="0" xfId="0" applyFont="1"/>
    <xf numFmtId="0" fontId="10" fillId="0" borderId="0" xfId="2" applyNumberFormat="1" applyFont="1" applyFill="1" applyBorder="1" applyAlignment="1">
      <alignment horizontal="center"/>
    </xf>
    <xf numFmtId="0" fontId="3" fillId="0" borderId="13" xfId="2" applyFont="1" applyBorder="1" applyAlignment="1">
      <alignment horizontal="justify" wrapText="1"/>
    </xf>
    <xf numFmtId="0" fontId="4" fillId="4" borderId="0" xfId="2" applyNumberFormat="1" applyFont="1" applyFill="1" applyBorder="1" applyAlignment="1">
      <alignment horizontal="center" vertical="center"/>
    </xf>
    <xf numFmtId="0" fontId="5" fillId="4" borderId="0" xfId="2" applyNumberFormat="1" applyFont="1" applyFill="1" applyBorder="1" applyAlignment="1">
      <alignment horizontal="center" vertical="center"/>
    </xf>
    <xf numFmtId="0" fontId="12" fillId="3" borderId="2" xfId="2" applyNumberFormat="1" applyFont="1" applyFill="1" applyBorder="1" applyAlignment="1">
      <alignment horizontal="left" vertical="center"/>
    </xf>
    <xf numFmtId="0" fontId="12" fillId="3" borderId="3" xfId="2" applyNumberFormat="1" applyFont="1" applyFill="1" applyBorder="1" applyAlignment="1">
      <alignment horizontal="left" vertical="center"/>
    </xf>
    <xf numFmtId="3" fontId="12" fillId="3" borderId="1" xfId="2" applyNumberFormat="1" applyFont="1" applyFill="1" applyBorder="1" applyAlignment="1">
      <alignment horizontal="left" vertical="center"/>
    </xf>
    <xf numFmtId="0" fontId="3" fillId="3" borderId="13" xfId="2" applyFont="1" applyFill="1" applyBorder="1" applyAlignment="1">
      <alignment horizontal="justify" vertical="center" wrapText="1"/>
    </xf>
    <xf numFmtId="0" fontId="17" fillId="0" borderId="13" xfId="0" applyFont="1" applyBorder="1" applyAlignment="1">
      <alignment horizontal="justify" vertical="center"/>
    </xf>
    <xf numFmtId="0" fontId="2" fillId="0" borderId="0" xfId="2" applyAlignment="1">
      <alignment horizontal="center" wrapText="1"/>
    </xf>
    <xf numFmtId="0" fontId="17" fillId="5" borderId="0" xfId="0" applyFont="1" applyFill="1" applyAlignment="1">
      <alignment horizontal="left"/>
    </xf>
    <xf numFmtId="0" fontId="3" fillId="4" borderId="13" xfId="2" applyFont="1" applyFill="1" applyBorder="1" applyAlignment="1">
      <alignment horizontal="center" vertical="center" wrapText="1"/>
    </xf>
    <xf numFmtId="0" fontId="3" fillId="0" borderId="18" xfId="2" applyNumberFormat="1" applyFont="1" applyFill="1" applyBorder="1" applyAlignment="1">
      <alignment horizontal="center" vertical="center" wrapText="1"/>
    </xf>
    <xf numFmtId="0" fontId="3" fillId="0" borderId="19" xfId="2" applyNumberFormat="1" applyFont="1" applyFill="1" applyBorder="1" applyAlignment="1">
      <alignment horizontal="center" vertical="center" wrapText="1"/>
    </xf>
    <xf numFmtId="0" fontId="3" fillId="0" borderId="18" xfId="2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 wrapText="1"/>
    </xf>
    <xf numFmtId="0" fontId="3" fillId="0" borderId="20" xfId="2" applyFont="1" applyFill="1" applyBorder="1" applyAlignment="1">
      <alignment horizontal="center" vertical="center" wrapText="1"/>
    </xf>
    <xf numFmtId="0" fontId="3" fillId="0" borderId="14" xfId="2" applyFont="1" applyBorder="1" applyAlignment="1">
      <alignment horizontal="justify"/>
    </xf>
    <xf numFmtId="0" fontId="3" fillId="0" borderId="15" xfId="2" applyFont="1" applyBorder="1" applyAlignment="1">
      <alignment horizontal="justify"/>
    </xf>
    <xf numFmtId="0" fontId="3" fillId="0" borderId="16" xfId="2" applyFont="1" applyBorder="1" applyAlignment="1">
      <alignment horizontal="justify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2" applyNumberFormat="1" applyFont="1" applyFill="1" applyBorder="1" applyAlignment="1">
      <alignment horizontal="center"/>
    </xf>
    <xf numFmtId="0" fontId="9" fillId="0" borderId="10" xfId="2" applyNumberFormat="1" applyFont="1" applyFill="1" applyBorder="1" applyAlignment="1">
      <alignment horizontal="center"/>
    </xf>
    <xf numFmtId="0" fontId="9" fillId="0" borderId="11" xfId="2" applyNumberFormat="1" applyFont="1" applyFill="1" applyBorder="1" applyAlignment="1">
      <alignment horizontal="center"/>
    </xf>
    <xf numFmtId="0" fontId="3" fillId="3" borderId="0" xfId="2" applyNumberFormat="1" applyFont="1" applyFill="1" applyBorder="1" applyAlignment="1">
      <alignment horizontal="center"/>
    </xf>
    <xf numFmtId="0" fontId="3" fillId="3" borderId="2" xfId="2" applyNumberFormat="1" applyFont="1" applyFill="1" applyBorder="1" applyAlignment="1">
      <alignment horizontal="left" vertical="center" wrapText="1"/>
    </xf>
    <xf numFmtId="0" fontId="3" fillId="3" borderId="3" xfId="2" applyNumberFormat="1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6" fillId="0" borderId="9" xfId="2" applyNumberFormat="1" applyFont="1" applyFill="1" applyBorder="1" applyAlignment="1">
      <alignment horizontal="center"/>
    </xf>
    <xf numFmtId="0" fontId="6" fillId="0" borderId="10" xfId="2" applyNumberFormat="1" applyFont="1" applyFill="1" applyBorder="1" applyAlignment="1">
      <alignment horizontal="center"/>
    </xf>
    <xf numFmtId="0" fontId="6" fillId="0" borderId="11" xfId="2" applyNumberFormat="1" applyFont="1" applyFill="1" applyBorder="1" applyAlignment="1">
      <alignment horizontal="center"/>
    </xf>
    <xf numFmtId="0" fontId="17" fillId="0" borderId="13" xfId="0" applyFont="1" applyBorder="1" applyAlignment="1">
      <alignment horizontal="justify" vertical="center" wrapText="1"/>
    </xf>
    <xf numFmtId="0" fontId="10" fillId="0" borderId="7" xfId="2" applyNumberFormat="1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/>
    </xf>
    <xf numFmtId="0" fontId="13" fillId="3" borderId="24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justify"/>
    </xf>
    <xf numFmtId="0" fontId="13" fillId="4" borderId="0" xfId="0" applyFont="1" applyFill="1" applyAlignment="1">
      <alignment horizontal="justify"/>
    </xf>
    <xf numFmtId="0" fontId="13" fillId="4" borderId="21" xfId="0" applyFont="1" applyFill="1" applyBorder="1" applyAlignment="1">
      <alignment horizontal="justify"/>
    </xf>
    <xf numFmtId="0" fontId="13" fillId="5" borderId="9" xfId="0" applyFont="1" applyFill="1" applyBorder="1" applyAlignment="1">
      <alignment horizontal="justify"/>
    </xf>
    <xf numFmtId="0" fontId="13" fillId="5" borderId="10" xfId="0" applyFont="1" applyFill="1" applyBorder="1" applyAlignment="1">
      <alignment horizontal="justify"/>
    </xf>
    <xf numFmtId="0" fontId="13" fillId="5" borderId="11" xfId="0" applyFont="1" applyFill="1" applyBorder="1" applyAlignment="1">
      <alignment horizontal="justify"/>
    </xf>
    <xf numFmtId="0" fontId="10" fillId="0" borderId="6" xfId="8" applyNumberFormat="1" applyFont="1" applyFill="1" applyBorder="1" applyAlignment="1">
      <alignment horizontal="center"/>
    </xf>
    <xf numFmtId="0" fontId="10" fillId="0" borderId="7" xfId="8" applyNumberFormat="1" applyFont="1" applyFill="1" applyBorder="1" applyAlignment="1">
      <alignment horizontal="center"/>
    </xf>
    <xf numFmtId="0" fontId="10" fillId="0" borderId="8" xfId="8" applyNumberFormat="1" applyFont="1" applyFill="1" applyBorder="1" applyAlignment="1">
      <alignment horizontal="center"/>
    </xf>
    <xf numFmtId="0" fontId="2" fillId="0" borderId="9" xfId="8" applyNumberFormat="1" applyFont="1" applyFill="1" applyBorder="1" applyAlignment="1">
      <alignment horizontal="center"/>
    </xf>
    <xf numFmtId="0" fontId="2" fillId="0" borderId="10" xfId="8" applyNumberFormat="1" applyFont="1" applyFill="1" applyBorder="1" applyAlignment="1">
      <alignment horizontal="center"/>
    </xf>
    <xf numFmtId="0" fontId="2" fillId="0" borderId="11" xfId="8" applyNumberFormat="1" applyFont="1" applyFill="1" applyBorder="1" applyAlignment="1">
      <alignment horizontal="center"/>
    </xf>
    <xf numFmtId="0" fontId="3" fillId="3" borderId="4" xfId="6" applyNumberFormat="1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/>
    </xf>
    <xf numFmtId="0" fontId="6" fillId="3" borderId="5" xfId="3" applyNumberFormat="1" applyFont="1" applyFill="1" applyBorder="1" applyAlignment="1">
      <alignment horizontal="right" vertical="center"/>
    </xf>
    <xf numFmtId="43" fontId="6" fillId="3" borderId="5" xfId="3" applyNumberFormat="1" applyFont="1" applyFill="1" applyBorder="1" applyAlignment="1">
      <alignment horizontal="right" vertical="center"/>
    </xf>
    <xf numFmtId="0" fontId="3" fillId="0" borderId="4" xfId="6" applyNumberFormat="1" applyFont="1" applyFill="1" applyBorder="1" applyAlignment="1">
      <alignment horizontal="center" vertical="center" wrapText="1"/>
    </xf>
    <xf numFmtId="164" fontId="6" fillId="0" borderId="5" xfId="3" applyNumberFormat="1" applyFont="1" applyFill="1" applyBorder="1" applyAlignment="1">
      <alignment horizontal="right" vertical="center"/>
    </xf>
    <xf numFmtId="0" fontId="22" fillId="0" borderId="6" xfId="0" applyFont="1" applyBorder="1" applyAlignment="1">
      <alignment horizontal="center" wrapText="1"/>
    </xf>
    <xf numFmtId="0" fontId="22" fillId="0" borderId="8" xfId="0" applyFont="1" applyBorder="1" applyAlignment="1">
      <alignment horizontal="center" wrapText="1"/>
    </xf>
    <xf numFmtId="0" fontId="3" fillId="0" borderId="9" xfId="2" applyNumberFormat="1" applyFont="1" applyFill="1" applyBorder="1" applyAlignment="1">
      <alignment horizontal="center"/>
    </xf>
    <xf numFmtId="0" fontId="3" fillId="0" borderId="11" xfId="2" applyNumberFormat="1" applyFont="1" applyFill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3" fillId="0" borderId="10" xfId="2" applyNumberFormat="1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</cellXfs>
  <cellStyles count="9">
    <cellStyle name="Millares" xfId="1" builtinId="3"/>
    <cellStyle name="Moneda" xfId="6" builtinId="4"/>
    <cellStyle name="Moneda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8" xr:uid="{00000000-0005-0000-0000-000006000000}"/>
    <cellStyle name="Normal 4" xfId="2" xr:uid="{00000000-0005-0000-0000-000007000000}"/>
    <cellStyle name="Porcentaj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zoomScale="85" zoomScaleNormal="85" zoomScaleSheetLayoutView="100" workbookViewId="0">
      <selection activeCell="Q44" sqref="Q44"/>
    </sheetView>
  </sheetViews>
  <sheetFormatPr baseColWidth="10" defaultRowHeight="15" x14ac:dyDescent="0.25"/>
  <cols>
    <col min="1" max="1" width="15.140625" style="15" bestFit="1" customWidth="1"/>
    <col min="2" max="2" width="30" customWidth="1"/>
    <col min="3" max="3" width="12.42578125" style="15" bestFit="1" customWidth="1"/>
    <col min="4" max="4" width="10.28515625" customWidth="1"/>
    <col min="5" max="5" width="13.5703125" customWidth="1"/>
    <col min="6" max="6" width="21.28515625" customWidth="1"/>
    <col min="7" max="7" width="12.7109375" customWidth="1"/>
    <col min="8" max="8" width="11.5703125" bestFit="1" customWidth="1"/>
    <col min="9" max="9" width="13.7109375" customWidth="1"/>
    <col min="10" max="10" width="13.42578125" bestFit="1" customWidth="1"/>
    <col min="11" max="12" width="13.140625" bestFit="1" customWidth="1"/>
    <col min="13" max="13" width="14.85546875" bestFit="1" customWidth="1"/>
    <col min="14" max="16" width="13.140625" bestFit="1" customWidth="1"/>
    <col min="17" max="17" width="34.28515625" customWidth="1"/>
    <col min="18" max="18" width="7.7109375" bestFit="1" customWidth="1"/>
  </cols>
  <sheetData>
    <row r="1" spans="1:18" ht="15.75" x14ac:dyDescent="0.25">
      <c r="A1" s="1"/>
      <c r="B1" s="69" t="s">
        <v>88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42"/>
    </row>
    <row r="2" spans="1:18" s="4" customFormat="1" ht="20.25" x14ac:dyDescent="0.2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18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 s="4" customFormat="1" ht="18" x14ac:dyDescent="0.25">
      <c r="A4" s="83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</row>
    <row r="5" spans="1:18" s="4" customFormat="1" x14ac:dyDescent="0.25">
      <c r="A5" s="5"/>
      <c r="B5" s="6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spans="1:18" s="4" customFormat="1" ht="27" customHeight="1" thickBot="1" x14ac:dyDescent="0.3">
      <c r="A6" s="37" t="s">
        <v>2</v>
      </c>
      <c r="B6" s="84" t="s">
        <v>37</v>
      </c>
      <c r="C6" s="85"/>
      <c r="D6" s="28"/>
      <c r="E6" s="28"/>
      <c r="F6" s="38" t="s">
        <v>3</v>
      </c>
      <c r="G6" s="86" t="s">
        <v>91</v>
      </c>
      <c r="H6" s="86"/>
      <c r="I6" s="86"/>
      <c r="J6" s="6"/>
      <c r="K6" s="6"/>
      <c r="L6" s="6"/>
      <c r="M6" s="6"/>
      <c r="N6" s="6"/>
      <c r="O6" s="6"/>
      <c r="P6" s="6"/>
      <c r="Q6" s="6"/>
      <c r="R6" s="6"/>
    </row>
    <row r="7" spans="1:18" s="4" customFormat="1" ht="27" customHeight="1" thickTop="1" thickBot="1" x14ac:dyDescent="0.3">
      <c r="A7" s="37" t="s">
        <v>5</v>
      </c>
      <c r="B7" s="84" t="s">
        <v>109</v>
      </c>
      <c r="C7" s="85"/>
      <c r="D7" s="28"/>
      <c r="E7" s="28"/>
      <c r="F7" s="28"/>
      <c r="G7" s="28"/>
      <c r="H7" s="28"/>
      <c r="I7" s="28"/>
      <c r="J7" s="6"/>
      <c r="K7" s="6"/>
      <c r="L7" s="6"/>
      <c r="M7" s="6"/>
      <c r="N7" s="6"/>
      <c r="O7" s="6"/>
      <c r="P7" s="6"/>
      <c r="Q7" s="6"/>
      <c r="R7" s="6"/>
    </row>
    <row r="8" spans="1:18" s="4" customFormat="1" ht="15.75" thickTop="1" x14ac:dyDescent="0.25">
      <c r="A8" s="8"/>
      <c r="C8" s="8"/>
    </row>
    <row r="9" spans="1:18" s="4" customFormat="1" x14ac:dyDescent="0.25">
      <c r="A9" s="8"/>
      <c r="C9" s="8"/>
    </row>
    <row r="10" spans="1:18" s="4" customFormat="1" ht="15" customHeight="1" x14ac:dyDescent="0.25">
      <c r="A10" s="91" t="s">
        <v>6</v>
      </c>
      <c r="B10" s="91" t="s">
        <v>7</v>
      </c>
      <c r="C10" s="91" t="s">
        <v>46</v>
      </c>
      <c r="D10" s="91"/>
      <c r="E10" s="91"/>
      <c r="F10" s="34"/>
      <c r="G10" s="34"/>
      <c r="H10" s="91" t="s">
        <v>9</v>
      </c>
      <c r="I10" s="91"/>
      <c r="J10" s="91" t="s">
        <v>10</v>
      </c>
      <c r="K10" s="91"/>
      <c r="L10" s="91"/>
      <c r="M10" s="91"/>
      <c r="N10" s="91"/>
      <c r="O10" s="91"/>
      <c r="P10" s="91"/>
      <c r="Q10" s="34"/>
    </row>
    <row r="11" spans="1:18" s="4" customFormat="1" ht="48" x14ac:dyDescent="0.25">
      <c r="A11" s="91"/>
      <c r="B11" s="91"/>
      <c r="C11" s="34" t="s">
        <v>8</v>
      </c>
      <c r="D11" s="35" t="s">
        <v>45</v>
      </c>
      <c r="E11" s="35" t="s">
        <v>11</v>
      </c>
      <c r="F11" s="36" t="s">
        <v>12</v>
      </c>
      <c r="G11" s="36" t="s">
        <v>13</v>
      </c>
      <c r="H11" s="35" t="s">
        <v>14</v>
      </c>
      <c r="I11" s="35" t="s">
        <v>15</v>
      </c>
      <c r="J11" s="36" t="s">
        <v>16</v>
      </c>
      <c r="K11" s="36" t="s">
        <v>17</v>
      </c>
      <c r="L11" s="36" t="s">
        <v>18</v>
      </c>
      <c r="M11" s="36" t="s">
        <v>19</v>
      </c>
      <c r="N11" s="36" t="s">
        <v>20</v>
      </c>
      <c r="O11" s="36" t="s">
        <v>21</v>
      </c>
      <c r="P11" s="36" t="s">
        <v>22</v>
      </c>
      <c r="Q11" s="35" t="s">
        <v>23</v>
      </c>
    </row>
    <row r="12" spans="1:18" s="4" customFormat="1" x14ac:dyDescent="0.25">
      <c r="A12" s="94"/>
      <c r="B12" s="95"/>
      <c r="C12" s="95"/>
      <c r="D12" s="95"/>
      <c r="E12" s="96"/>
      <c r="F12" s="151">
        <v>1047.49</v>
      </c>
      <c r="G12" s="151">
        <v>896.66</v>
      </c>
      <c r="H12" s="92"/>
      <c r="I12" s="93"/>
      <c r="J12" s="93"/>
      <c r="K12" s="93"/>
      <c r="L12" s="93"/>
      <c r="M12" s="93"/>
      <c r="N12" s="93"/>
      <c r="O12" s="93"/>
      <c r="P12" s="93"/>
      <c r="Q12" s="93"/>
    </row>
    <row r="13" spans="1:18" ht="30" x14ac:dyDescent="0.25">
      <c r="A13" s="10">
        <v>2024</v>
      </c>
      <c r="B13" s="9" t="s">
        <v>24</v>
      </c>
      <c r="C13" s="26">
        <v>33</v>
      </c>
      <c r="D13" s="26">
        <v>4</v>
      </c>
      <c r="E13" s="33" t="s">
        <v>110</v>
      </c>
      <c r="F13" s="27"/>
      <c r="G13" s="27"/>
      <c r="H13" s="152">
        <v>2</v>
      </c>
      <c r="I13" s="152">
        <v>613</v>
      </c>
      <c r="J13" s="154">
        <v>0</v>
      </c>
      <c r="K13" s="154">
        <v>379022.52</v>
      </c>
      <c r="L13" s="154">
        <v>379022.52</v>
      </c>
      <c r="M13" s="154">
        <v>379022.52</v>
      </c>
      <c r="N13" s="154">
        <v>379022.52</v>
      </c>
      <c r="O13" s="154">
        <v>379022.52</v>
      </c>
      <c r="P13" s="154">
        <v>379022.52</v>
      </c>
      <c r="Q13" s="29" t="s">
        <v>111</v>
      </c>
    </row>
    <row r="14" spans="1:18" ht="30" x14ac:dyDescent="0.25">
      <c r="A14" s="10">
        <v>2024</v>
      </c>
      <c r="B14" s="9" t="s">
        <v>24</v>
      </c>
      <c r="C14" s="26">
        <v>33</v>
      </c>
      <c r="D14" s="26">
        <v>4</v>
      </c>
      <c r="E14" s="33" t="s">
        <v>110</v>
      </c>
      <c r="F14" s="27"/>
      <c r="G14" s="27"/>
      <c r="H14" s="152">
        <v>2</v>
      </c>
      <c r="I14" s="152">
        <v>614</v>
      </c>
      <c r="J14" s="154">
        <v>11123734</v>
      </c>
      <c r="K14" s="154">
        <v>9101488.4600000009</v>
      </c>
      <c r="L14" s="154">
        <v>9101488.4600000009</v>
      </c>
      <c r="M14" s="154">
        <v>9101488.4600000009</v>
      </c>
      <c r="N14" s="154">
        <v>9101488.4600000009</v>
      </c>
      <c r="O14" s="154">
        <v>9101488.4600000009</v>
      </c>
      <c r="P14" s="154">
        <v>9101488.4600000009</v>
      </c>
      <c r="Q14" s="29" t="s">
        <v>112</v>
      </c>
    </row>
    <row r="15" spans="1:18" ht="24" x14ac:dyDescent="0.25">
      <c r="A15" s="10">
        <v>2024</v>
      </c>
      <c r="B15" s="9" t="s">
        <v>24</v>
      </c>
      <c r="C15" s="26">
        <v>33</v>
      </c>
      <c r="D15" s="26">
        <v>4</v>
      </c>
      <c r="E15" s="33" t="s">
        <v>110</v>
      </c>
      <c r="F15" s="27"/>
      <c r="G15" s="27"/>
      <c r="H15" s="152">
        <v>1</v>
      </c>
      <c r="I15" s="152">
        <v>341</v>
      </c>
      <c r="J15" s="154">
        <v>0</v>
      </c>
      <c r="K15" s="154">
        <v>150.80000000000001</v>
      </c>
      <c r="L15" s="154">
        <v>150.80000000000001</v>
      </c>
      <c r="M15" s="154">
        <v>150.80000000000001</v>
      </c>
      <c r="N15" s="154">
        <v>150.80000000000001</v>
      </c>
      <c r="O15" s="154">
        <v>150.80000000000001</v>
      </c>
      <c r="P15" s="154">
        <v>150.80000000000001</v>
      </c>
      <c r="Q15" s="29" t="s">
        <v>113</v>
      </c>
    </row>
    <row r="16" spans="1:18" ht="30" x14ac:dyDescent="0.25">
      <c r="A16" s="10">
        <v>2024</v>
      </c>
      <c r="B16" s="9" t="s">
        <v>24</v>
      </c>
      <c r="C16" s="26">
        <v>33</v>
      </c>
      <c r="D16" s="26">
        <v>4</v>
      </c>
      <c r="E16" s="33" t="s">
        <v>110</v>
      </c>
      <c r="F16" s="27"/>
      <c r="G16" s="27"/>
      <c r="H16" s="152">
        <v>2</v>
      </c>
      <c r="I16" s="152">
        <v>615</v>
      </c>
      <c r="J16" s="154">
        <v>0</v>
      </c>
      <c r="K16" s="154">
        <v>1643223.05</v>
      </c>
      <c r="L16" s="154">
        <v>1643223.05</v>
      </c>
      <c r="M16" s="154">
        <v>1643223.05</v>
      </c>
      <c r="N16" s="154">
        <v>1643223.05</v>
      </c>
      <c r="O16" s="154">
        <v>1643223.05</v>
      </c>
      <c r="P16" s="154">
        <v>1643223.05</v>
      </c>
      <c r="Q16" s="29" t="s">
        <v>114</v>
      </c>
    </row>
    <row r="17" spans="1:17" ht="24" x14ac:dyDescent="0.25">
      <c r="A17" s="10">
        <v>2024</v>
      </c>
      <c r="B17" s="9" t="s">
        <v>24</v>
      </c>
      <c r="C17" s="26">
        <v>33</v>
      </c>
      <c r="D17" s="26"/>
      <c r="E17" s="33"/>
      <c r="F17" s="151">
        <v>178.1</v>
      </c>
      <c r="G17" s="151">
        <v>86308.12</v>
      </c>
      <c r="H17" s="10"/>
      <c r="I17" s="10"/>
      <c r="J17" s="156"/>
      <c r="K17" s="156"/>
      <c r="L17" s="156"/>
      <c r="M17" s="156"/>
      <c r="N17" s="156"/>
      <c r="O17" s="156"/>
      <c r="P17" s="156"/>
      <c r="Q17" s="9" t="s">
        <v>25</v>
      </c>
    </row>
    <row r="18" spans="1:17" ht="30" x14ac:dyDescent="0.25">
      <c r="A18" s="10">
        <v>2024</v>
      </c>
      <c r="B18" s="9" t="s">
        <v>24</v>
      </c>
      <c r="C18" s="26">
        <v>33</v>
      </c>
      <c r="D18" s="26">
        <v>4</v>
      </c>
      <c r="E18" s="33" t="s">
        <v>116</v>
      </c>
      <c r="F18" s="155"/>
      <c r="G18" s="155"/>
      <c r="H18" s="152">
        <v>1</v>
      </c>
      <c r="I18" s="152">
        <v>113</v>
      </c>
      <c r="J18" s="153">
        <v>1947456</v>
      </c>
      <c r="K18" s="153">
        <v>1215297.1399999999</v>
      </c>
      <c r="L18" s="153">
        <v>1215297.1399999999</v>
      </c>
      <c r="M18" s="153">
        <v>1215297.1399999999</v>
      </c>
      <c r="N18" s="153">
        <v>1215297.1399999999</v>
      </c>
      <c r="O18" s="153">
        <v>1215297.1399999999</v>
      </c>
      <c r="P18" s="153">
        <v>1215297.1399999999</v>
      </c>
      <c r="Q18" s="29" t="s">
        <v>117</v>
      </c>
    </row>
    <row r="19" spans="1:17" ht="30" x14ac:dyDescent="0.25">
      <c r="A19" s="10">
        <v>2024</v>
      </c>
      <c r="B19" s="9" t="s">
        <v>24</v>
      </c>
      <c r="C19" s="26">
        <v>33</v>
      </c>
      <c r="D19" s="26">
        <v>4</v>
      </c>
      <c r="E19" s="33" t="s">
        <v>116</v>
      </c>
      <c r="F19" s="155"/>
      <c r="G19" s="155"/>
      <c r="H19" s="152">
        <v>1</v>
      </c>
      <c r="I19" s="152">
        <v>132</v>
      </c>
      <c r="J19" s="153">
        <v>239981.77</v>
      </c>
      <c r="K19" s="153">
        <v>121373.57</v>
      </c>
      <c r="L19" s="153">
        <v>121373.57</v>
      </c>
      <c r="M19" s="153">
        <v>121373.57</v>
      </c>
      <c r="N19" s="153">
        <v>121373.57</v>
      </c>
      <c r="O19" s="153">
        <v>121373.57</v>
      </c>
      <c r="P19" s="153">
        <v>121373.57</v>
      </c>
      <c r="Q19" s="29" t="s">
        <v>118</v>
      </c>
    </row>
    <row r="20" spans="1:17" ht="30" x14ac:dyDescent="0.25">
      <c r="A20" s="10">
        <v>2024</v>
      </c>
      <c r="B20" s="9" t="s">
        <v>24</v>
      </c>
      <c r="C20" s="26">
        <v>33</v>
      </c>
      <c r="D20" s="26">
        <v>4</v>
      </c>
      <c r="E20" s="33" t="s">
        <v>116</v>
      </c>
      <c r="F20" s="155"/>
      <c r="G20" s="155"/>
      <c r="H20" s="152">
        <v>1</v>
      </c>
      <c r="I20" s="152">
        <v>152</v>
      </c>
      <c r="J20" s="153">
        <v>138331.51</v>
      </c>
      <c r="K20" s="153">
        <v>116964</v>
      </c>
      <c r="L20" s="153">
        <v>116964</v>
      </c>
      <c r="M20" s="153">
        <v>116964</v>
      </c>
      <c r="N20" s="153">
        <v>116964</v>
      </c>
      <c r="O20" s="153">
        <v>116964</v>
      </c>
      <c r="P20" s="153">
        <v>116964</v>
      </c>
      <c r="Q20" s="29" t="s">
        <v>119</v>
      </c>
    </row>
    <row r="21" spans="1:17" ht="24" x14ac:dyDescent="0.25">
      <c r="A21" s="10">
        <v>2024</v>
      </c>
      <c r="B21" s="9" t="s">
        <v>24</v>
      </c>
      <c r="C21" s="26">
        <v>33</v>
      </c>
      <c r="D21" s="26">
        <v>4</v>
      </c>
      <c r="E21" s="33" t="s">
        <v>116</v>
      </c>
      <c r="F21" s="155"/>
      <c r="G21" s="155"/>
      <c r="H21" s="152">
        <v>1</v>
      </c>
      <c r="I21" s="152">
        <v>211</v>
      </c>
      <c r="J21" s="153">
        <v>0</v>
      </c>
      <c r="K21" s="153">
        <v>13016.63</v>
      </c>
      <c r="L21" s="153">
        <v>13016.63</v>
      </c>
      <c r="M21" s="153">
        <v>13016.63</v>
      </c>
      <c r="N21" s="153">
        <v>13016.63</v>
      </c>
      <c r="O21" s="153">
        <v>13016.63</v>
      </c>
      <c r="P21" s="153">
        <v>13016.63</v>
      </c>
      <c r="Q21" s="29" t="s">
        <v>120</v>
      </c>
    </row>
    <row r="22" spans="1:17" ht="24" x14ac:dyDescent="0.25">
      <c r="A22" s="10">
        <v>2024</v>
      </c>
      <c r="B22" s="9" t="s">
        <v>24</v>
      </c>
      <c r="C22" s="26">
        <v>33</v>
      </c>
      <c r="D22" s="26">
        <v>4</v>
      </c>
      <c r="E22" s="33" t="s">
        <v>116</v>
      </c>
      <c r="F22" s="155"/>
      <c r="G22" s="155"/>
      <c r="H22" s="152">
        <v>1</v>
      </c>
      <c r="I22" s="152">
        <v>214</v>
      </c>
      <c r="J22" s="153">
        <v>0</v>
      </c>
      <c r="K22" s="153">
        <v>7565.52</v>
      </c>
      <c r="L22" s="153">
        <v>7565.52</v>
      </c>
      <c r="M22" s="153">
        <v>7565.52</v>
      </c>
      <c r="N22" s="153">
        <v>7565.52</v>
      </c>
      <c r="O22" s="153">
        <v>7565.52</v>
      </c>
      <c r="P22" s="153">
        <v>7565.52</v>
      </c>
      <c r="Q22" s="29" t="s">
        <v>121</v>
      </c>
    </row>
    <row r="23" spans="1:17" ht="30" x14ac:dyDescent="0.25">
      <c r="A23" s="10">
        <v>2024</v>
      </c>
      <c r="B23" s="9" t="s">
        <v>24</v>
      </c>
      <c r="C23" s="26">
        <v>33</v>
      </c>
      <c r="D23" s="26">
        <v>4</v>
      </c>
      <c r="E23" s="33" t="s">
        <v>116</v>
      </c>
      <c r="F23" s="155"/>
      <c r="G23" s="155"/>
      <c r="H23" s="152">
        <v>1</v>
      </c>
      <c r="I23" s="152">
        <v>221</v>
      </c>
      <c r="J23" s="153">
        <v>0</v>
      </c>
      <c r="K23" s="153">
        <v>31006.799999999999</v>
      </c>
      <c r="L23" s="153">
        <v>31006.799999999999</v>
      </c>
      <c r="M23" s="153">
        <v>31006.799999999999</v>
      </c>
      <c r="N23" s="153">
        <v>31006.799999999999</v>
      </c>
      <c r="O23" s="153">
        <v>31006.799999999999</v>
      </c>
      <c r="P23" s="153">
        <v>31006.799999999999</v>
      </c>
      <c r="Q23" s="29" t="s">
        <v>122</v>
      </c>
    </row>
    <row r="24" spans="1:17" ht="24" x14ac:dyDescent="0.25">
      <c r="A24" s="10">
        <v>2024</v>
      </c>
      <c r="B24" s="9" t="s">
        <v>24</v>
      </c>
      <c r="C24" s="26">
        <v>33</v>
      </c>
      <c r="D24" s="26">
        <v>4</v>
      </c>
      <c r="E24" s="33" t="s">
        <v>116</v>
      </c>
      <c r="F24" s="155"/>
      <c r="G24" s="155"/>
      <c r="H24" s="152">
        <v>1</v>
      </c>
      <c r="I24" s="152">
        <v>261</v>
      </c>
      <c r="J24" s="153">
        <v>660000</v>
      </c>
      <c r="K24" s="153">
        <v>660191.65</v>
      </c>
      <c r="L24" s="153">
        <v>660191.65</v>
      </c>
      <c r="M24" s="153">
        <v>660191.65</v>
      </c>
      <c r="N24" s="153">
        <v>660191.65</v>
      </c>
      <c r="O24" s="153">
        <v>660191.65</v>
      </c>
      <c r="P24" s="153">
        <v>660191.65</v>
      </c>
      <c r="Q24" s="29" t="s">
        <v>123</v>
      </c>
    </row>
    <row r="25" spans="1:17" ht="24" x14ac:dyDescent="0.25">
      <c r="A25" s="10">
        <v>2024</v>
      </c>
      <c r="B25" s="9" t="s">
        <v>24</v>
      </c>
      <c r="C25" s="26">
        <v>33</v>
      </c>
      <c r="D25" s="26">
        <v>4</v>
      </c>
      <c r="E25" s="33" t="s">
        <v>116</v>
      </c>
      <c r="F25" s="155"/>
      <c r="G25" s="155"/>
      <c r="H25" s="152">
        <v>1</v>
      </c>
      <c r="I25" s="152">
        <v>271</v>
      </c>
      <c r="J25" s="153">
        <v>150000</v>
      </c>
      <c r="K25" s="153">
        <v>58359.6</v>
      </c>
      <c r="L25" s="153">
        <v>58359.6</v>
      </c>
      <c r="M25" s="153">
        <v>58359.6</v>
      </c>
      <c r="N25" s="153">
        <v>58359.6</v>
      </c>
      <c r="O25" s="153">
        <v>58359.6</v>
      </c>
      <c r="P25" s="153">
        <v>58359.6</v>
      </c>
      <c r="Q25" s="29" t="s">
        <v>124</v>
      </c>
    </row>
    <row r="26" spans="1:17" ht="24" x14ac:dyDescent="0.25">
      <c r="A26" s="10">
        <v>2024</v>
      </c>
      <c r="B26" s="9" t="s">
        <v>24</v>
      </c>
      <c r="C26" s="26">
        <v>33</v>
      </c>
      <c r="D26" s="26">
        <v>4</v>
      </c>
      <c r="E26" s="33" t="s">
        <v>116</v>
      </c>
      <c r="F26" s="155"/>
      <c r="G26" s="155"/>
      <c r="H26" s="152">
        <v>1</v>
      </c>
      <c r="I26" s="152">
        <v>272</v>
      </c>
      <c r="J26" s="153">
        <v>350000</v>
      </c>
      <c r="K26" s="153">
        <v>0</v>
      </c>
      <c r="L26" s="153">
        <v>0</v>
      </c>
      <c r="M26" s="153">
        <v>0</v>
      </c>
      <c r="N26" s="153">
        <v>0</v>
      </c>
      <c r="O26" s="153">
        <v>0</v>
      </c>
      <c r="P26" s="153">
        <v>0</v>
      </c>
      <c r="Q26" s="29"/>
    </row>
    <row r="27" spans="1:17" ht="24" x14ac:dyDescent="0.25">
      <c r="A27" s="10">
        <v>2024</v>
      </c>
      <c r="B27" s="9" t="s">
        <v>24</v>
      </c>
      <c r="C27" s="26">
        <v>33</v>
      </c>
      <c r="D27" s="26">
        <v>4</v>
      </c>
      <c r="E27" s="33" t="s">
        <v>116</v>
      </c>
      <c r="F27" s="155"/>
      <c r="G27" s="155"/>
      <c r="H27" s="152">
        <v>1</v>
      </c>
      <c r="I27" s="152">
        <v>291</v>
      </c>
      <c r="J27" s="153">
        <v>0</v>
      </c>
      <c r="K27" s="153">
        <v>20330</v>
      </c>
      <c r="L27" s="153">
        <v>20330</v>
      </c>
      <c r="M27" s="153">
        <v>20330</v>
      </c>
      <c r="N27" s="153">
        <v>20330</v>
      </c>
      <c r="O27" s="153">
        <v>20330</v>
      </c>
      <c r="P27" s="153">
        <v>20330</v>
      </c>
      <c r="Q27" s="29" t="s">
        <v>125</v>
      </c>
    </row>
    <row r="28" spans="1:17" ht="30" x14ac:dyDescent="0.25">
      <c r="A28" s="10">
        <v>2024</v>
      </c>
      <c r="B28" s="9" t="s">
        <v>24</v>
      </c>
      <c r="C28" s="26">
        <v>33</v>
      </c>
      <c r="D28" s="26">
        <v>4</v>
      </c>
      <c r="E28" s="33" t="s">
        <v>116</v>
      </c>
      <c r="F28" s="155"/>
      <c r="G28" s="155"/>
      <c r="H28" s="152">
        <v>1</v>
      </c>
      <c r="I28" s="152">
        <v>296</v>
      </c>
      <c r="J28" s="153">
        <v>0</v>
      </c>
      <c r="K28" s="153">
        <v>5202</v>
      </c>
      <c r="L28" s="153">
        <v>5202</v>
      </c>
      <c r="M28" s="153">
        <v>5202</v>
      </c>
      <c r="N28" s="153">
        <v>5202</v>
      </c>
      <c r="O28" s="153">
        <v>5202</v>
      </c>
      <c r="P28" s="153">
        <v>5202</v>
      </c>
      <c r="Q28" s="29" t="s">
        <v>126</v>
      </c>
    </row>
    <row r="29" spans="1:17" ht="30" x14ac:dyDescent="0.25">
      <c r="A29" s="10">
        <v>2024</v>
      </c>
      <c r="B29" s="9" t="s">
        <v>24</v>
      </c>
      <c r="C29" s="26">
        <v>33</v>
      </c>
      <c r="D29" s="26">
        <v>4</v>
      </c>
      <c r="E29" s="33" t="s">
        <v>116</v>
      </c>
      <c r="F29" s="155"/>
      <c r="G29" s="155"/>
      <c r="H29" s="152">
        <v>1</v>
      </c>
      <c r="I29" s="152">
        <v>311</v>
      </c>
      <c r="J29" s="153">
        <v>1800000</v>
      </c>
      <c r="K29" s="153">
        <v>2632224.44</v>
      </c>
      <c r="L29" s="153">
        <v>2555204.44</v>
      </c>
      <c r="M29" s="153">
        <v>2555204.44</v>
      </c>
      <c r="N29" s="153">
        <v>2555204.44</v>
      </c>
      <c r="O29" s="153">
        <v>2555204.44</v>
      </c>
      <c r="P29" s="153">
        <v>2555204.44</v>
      </c>
      <c r="Q29" s="29" t="s">
        <v>127</v>
      </c>
    </row>
    <row r="30" spans="1:17" ht="24" x14ac:dyDescent="0.25">
      <c r="A30" s="10">
        <v>2024</v>
      </c>
      <c r="B30" s="9" t="s">
        <v>24</v>
      </c>
      <c r="C30" s="26">
        <v>33</v>
      </c>
      <c r="D30" s="26">
        <v>4</v>
      </c>
      <c r="E30" s="33" t="s">
        <v>116</v>
      </c>
      <c r="F30" s="155"/>
      <c r="G30" s="155"/>
      <c r="H30" s="152">
        <v>1</v>
      </c>
      <c r="I30" s="152">
        <v>341</v>
      </c>
      <c r="J30" s="153">
        <v>0</v>
      </c>
      <c r="K30" s="153">
        <v>203</v>
      </c>
      <c r="L30" s="153">
        <v>203</v>
      </c>
      <c r="M30" s="153">
        <v>203</v>
      </c>
      <c r="N30" s="153">
        <v>203</v>
      </c>
      <c r="O30" s="153">
        <v>203</v>
      </c>
      <c r="P30" s="153">
        <v>203</v>
      </c>
      <c r="Q30" s="29" t="s">
        <v>128</v>
      </c>
    </row>
    <row r="31" spans="1:17" ht="30" x14ac:dyDescent="0.25">
      <c r="A31" s="10">
        <v>2024</v>
      </c>
      <c r="B31" s="9" t="s">
        <v>24</v>
      </c>
      <c r="C31" s="26">
        <v>33</v>
      </c>
      <c r="D31" s="26">
        <v>4</v>
      </c>
      <c r="E31" s="33" t="s">
        <v>116</v>
      </c>
      <c r="F31" s="155"/>
      <c r="G31" s="155"/>
      <c r="H31" s="152">
        <v>1</v>
      </c>
      <c r="I31" s="152">
        <v>355</v>
      </c>
      <c r="J31" s="153">
        <v>387422.78</v>
      </c>
      <c r="K31" s="153">
        <v>434344.01</v>
      </c>
      <c r="L31" s="153">
        <v>434344.01</v>
      </c>
      <c r="M31" s="153">
        <v>434344.01</v>
      </c>
      <c r="N31" s="153">
        <v>434344.01</v>
      </c>
      <c r="O31" s="153">
        <v>434344.01</v>
      </c>
      <c r="P31" s="153">
        <v>434344.01</v>
      </c>
      <c r="Q31" s="29" t="s">
        <v>129</v>
      </c>
    </row>
    <row r="32" spans="1:17" ht="30" x14ac:dyDescent="0.25">
      <c r="A32" s="10">
        <v>2024</v>
      </c>
      <c r="B32" s="9" t="s">
        <v>24</v>
      </c>
      <c r="C32" s="26">
        <v>33</v>
      </c>
      <c r="D32" s="26">
        <v>4</v>
      </c>
      <c r="E32" s="33" t="s">
        <v>115</v>
      </c>
      <c r="F32" s="155"/>
      <c r="G32" s="155"/>
      <c r="H32" s="152">
        <v>1</v>
      </c>
      <c r="I32" s="152">
        <v>392</v>
      </c>
      <c r="J32" s="153">
        <v>70000</v>
      </c>
      <c r="K32" s="153">
        <v>54510</v>
      </c>
      <c r="L32" s="153">
        <v>54510</v>
      </c>
      <c r="M32" s="153">
        <v>54510</v>
      </c>
      <c r="N32" s="153">
        <v>54510</v>
      </c>
      <c r="O32" s="153">
        <v>54510</v>
      </c>
      <c r="P32" s="153">
        <v>54510</v>
      </c>
      <c r="Q32" s="29" t="s">
        <v>130</v>
      </c>
    </row>
    <row r="33" spans="1:18" ht="30" x14ac:dyDescent="0.25">
      <c r="A33" s="10">
        <v>2024</v>
      </c>
      <c r="B33" s="9" t="s">
        <v>24</v>
      </c>
      <c r="C33" s="26">
        <v>33</v>
      </c>
      <c r="D33" s="26">
        <v>4</v>
      </c>
      <c r="E33" s="33" t="s">
        <v>115</v>
      </c>
      <c r="F33" s="155"/>
      <c r="G33" s="155"/>
      <c r="H33" s="152">
        <v>2</v>
      </c>
      <c r="I33" s="152">
        <v>613</v>
      </c>
      <c r="J33" s="153">
        <v>0</v>
      </c>
      <c r="K33" s="153">
        <v>473508.29</v>
      </c>
      <c r="L33" s="153">
        <v>473508.29</v>
      </c>
      <c r="M33" s="153">
        <v>473508.29</v>
      </c>
      <c r="N33" s="153">
        <v>473508.29</v>
      </c>
      <c r="O33" s="153">
        <v>473508.29</v>
      </c>
      <c r="P33" s="153">
        <v>473508.29</v>
      </c>
      <c r="Q33" s="29" t="s">
        <v>131</v>
      </c>
    </row>
    <row r="34" spans="1:18" ht="30" x14ac:dyDescent="0.25">
      <c r="A34" s="10">
        <v>2024</v>
      </c>
      <c r="B34" s="9" t="s">
        <v>24</v>
      </c>
      <c r="C34" s="26">
        <v>33</v>
      </c>
      <c r="D34" s="26">
        <v>4</v>
      </c>
      <c r="E34" s="33" t="s">
        <v>115</v>
      </c>
      <c r="F34" s="155"/>
      <c r="G34" s="155"/>
      <c r="H34" s="152">
        <v>2</v>
      </c>
      <c r="I34" s="152">
        <v>614</v>
      </c>
      <c r="J34" s="153">
        <v>316739.94</v>
      </c>
      <c r="K34" s="153">
        <v>206547.23</v>
      </c>
      <c r="L34" s="153">
        <v>206547.23</v>
      </c>
      <c r="M34" s="153">
        <v>206547.23</v>
      </c>
      <c r="N34" s="153">
        <v>206547.23</v>
      </c>
      <c r="O34" s="153">
        <v>206547.23</v>
      </c>
      <c r="P34" s="153">
        <v>206547.23</v>
      </c>
      <c r="Q34" s="29" t="s">
        <v>132</v>
      </c>
    </row>
    <row r="36" spans="1:18" x14ac:dyDescent="0.25">
      <c r="A36" s="1"/>
      <c r="B36" s="39" t="s">
        <v>44</v>
      </c>
      <c r="C36" s="40"/>
      <c r="D36" s="41"/>
      <c r="E36" s="41"/>
      <c r="J36" s="11"/>
      <c r="K36" s="2"/>
      <c r="L36" s="12"/>
      <c r="M36" s="13"/>
      <c r="N36" s="2"/>
      <c r="O36" s="2"/>
      <c r="P36" s="13"/>
      <c r="Q36" s="13"/>
      <c r="R36" s="14"/>
    </row>
    <row r="37" spans="1:18" x14ac:dyDescent="0.25">
      <c r="A37" s="1"/>
      <c r="B37" s="90" t="s">
        <v>42</v>
      </c>
      <c r="C37" s="90"/>
      <c r="D37" s="90"/>
      <c r="E37" s="90"/>
      <c r="F37" s="32"/>
      <c r="G37" s="32"/>
      <c r="H37" s="32"/>
      <c r="I37" s="32"/>
      <c r="J37" s="11"/>
      <c r="K37" s="2"/>
      <c r="L37" s="12"/>
      <c r="M37" s="13"/>
      <c r="N37" s="2"/>
      <c r="O37" s="2"/>
      <c r="P37" s="13"/>
      <c r="Q37" s="13"/>
      <c r="R37" s="14"/>
    </row>
    <row r="38" spans="1:18" x14ac:dyDescent="0.25">
      <c r="A38" s="1"/>
      <c r="J38" s="11"/>
      <c r="K38" s="2"/>
      <c r="L38" s="12"/>
      <c r="M38" s="13"/>
      <c r="N38" s="2"/>
      <c r="O38" s="2"/>
      <c r="P38" s="13"/>
      <c r="Q38" s="13"/>
      <c r="R38" s="14"/>
    </row>
    <row r="39" spans="1:18" x14ac:dyDescent="0.25">
      <c r="A39" s="1"/>
      <c r="J39" s="11"/>
      <c r="K39" s="2"/>
      <c r="L39" s="12"/>
      <c r="M39" s="13"/>
      <c r="N39" s="2"/>
      <c r="O39" s="2"/>
      <c r="P39" s="13"/>
      <c r="Q39" s="13"/>
      <c r="R39" s="14"/>
    </row>
    <row r="40" spans="1:18" x14ac:dyDescent="0.25">
      <c r="C40" s="16"/>
      <c r="D40" s="17"/>
      <c r="E40" s="17"/>
      <c r="F40" s="17"/>
      <c r="G40" s="17"/>
      <c r="H40" s="17"/>
      <c r="I40" s="17"/>
      <c r="J40" s="17"/>
    </row>
    <row r="41" spans="1:18" ht="15.75" thickBot="1" x14ac:dyDescent="0.3">
      <c r="C41" s="18"/>
      <c r="D41" s="17"/>
      <c r="E41" s="17"/>
      <c r="F41" s="17"/>
      <c r="G41" s="17"/>
      <c r="H41" s="17"/>
      <c r="I41" s="17"/>
      <c r="J41" s="17"/>
    </row>
    <row r="42" spans="1:18" ht="15" customHeight="1" x14ac:dyDescent="0.25">
      <c r="C42" s="18"/>
      <c r="D42" s="157" t="s">
        <v>134</v>
      </c>
      <c r="E42" s="161"/>
      <c r="F42" s="158"/>
      <c r="G42" s="17"/>
      <c r="H42" s="17"/>
      <c r="J42" s="17"/>
      <c r="M42" s="163" t="s">
        <v>135</v>
      </c>
      <c r="N42" s="165"/>
      <c r="O42" s="165"/>
      <c r="P42" s="164"/>
    </row>
    <row r="43" spans="1:18" s="19" customFormat="1" ht="15.75" customHeight="1" thickBot="1" x14ac:dyDescent="0.3">
      <c r="D43" s="159" t="s">
        <v>133</v>
      </c>
      <c r="E43" s="162"/>
      <c r="F43" s="160"/>
      <c r="J43" s="20"/>
      <c r="K43" s="20"/>
      <c r="L43" s="20"/>
      <c r="M43" s="166" t="s">
        <v>136</v>
      </c>
      <c r="N43" s="168"/>
      <c r="O43" s="168"/>
      <c r="P43" s="167"/>
    </row>
    <row r="44" spans="1:18" s="20" customFormat="1" x14ac:dyDescent="0.25">
      <c r="D44" s="80" t="s">
        <v>36</v>
      </c>
      <c r="E44" s="80"/>
      <c r="F44" s="80"/>
      <c r="L44" s="21"/>
      <c r="M44" s="80" t="s">
        <v>36</v>
      </c>
      <c r="N44" s="80"/>
      <c r="O44" s="80"/>
      <c r="P44" s="80"/>
    </row>
    <row r="45" spans="1:18" s="20" customFormat="1" x14ac:dyDescent="0.25">
      <c r="D45" s="80" t="s">
        <v>26</v>
      </c>
      <c r="E45" s="80"/>
      <c r="F45" s="80"/>
      <c r="L45" s="21"/>
      <c r="M45" s="80" t="s">
        <v>27</v>
      </c>
      <c r="N45" s="80"/>
      <c r="O45" s="80"/>
      <c r="P45" s="80"/>
    </row>
    <row r="46" spans="1:18" ht="22.5" customHeight="1" x14ac:dyDescent="0.25"/>
    <row r="47" spans="1:18" x14ac:dyDescent="0.25">
      <c r="B47" s="30" t="s">
        <v>38</v>
      </c>
      <c r="C47" s="81" t="s">
        <v>92</v>
      </c>
      <c r="D47" s="81"/>
      <c r="E47" s="81"/>
      <c r="F47" s="81"/>
      <c r="G47" s="81"/>
      <c r="H47" s="81"/>
      <c r="I47" s="81"/>
    </row>
    <row r="48" spans="1:18" x14ac:dyDescent="0.25">
      <c r="B48" s="30" t="s">
        <v>39</v>
      </c>
      <c r="C48" s="81" t="s">
        <v>93</v>
      </c>
      <c r="D48" s="81"/>
      <c r="E48" s="81"/>
      <c r="F48" s="81"/>
      <c r="G48" s="81"/>
      <c r="H48" s="81"/>
      <c r="I48" s="81"/>
    </row>
    <row r="49" spans="2:9" x14ac:dyDescent="0.25">
      <c r="B49" s="30" t="s">
        <v>40</v>
      </c>
      <c r="C49" s="81" t="s">
        <v>93</v>
      </c>
      <c r="D49" s="81"/>
      <c r="E49" s="81"/>
      <c r="F49" s="81"/>
      <c r="G49" s="81"/>
      <c r="H49" s="81"/>
      <c r="I49" s="81"/>
    </row>
    <row r="50" spans="2:9" x14ac:dyDescent="0.25">
      <c r="B50" s="31" t="s">
        <v>41</v>
      </c>
      <c r="C50" s="97" t="s">
        <v>94</v>
      </c>
      <c r="D50" s="98"/>
      <c r="E50" s="98"/>
      <c r="F50" s="98"/>
      <c r="G50" s="98"/>
      <c r="H50" s="98"/>
      <c r="I50" s="99"/>
    </row>
    <row r="52" spans="2:9" ht="30" customHeight="1" x14ac:dyDescent="0.25">
      <c r="B52" s="87" t="s">
        <v>47</v>
      </c>
      <c r="C52" s="87"/>
      <c r="D52" s="87"/>
      <c r="E52" s="87"/>
      <c r="F52" s="88" t="s">
        <v>48</v>
      </c>
      <c r="G52" s="88"/>
      <c r="H52" s="88"/>
      <c r="I52" s="88"/>
    </row>
  </sheetData>
  <mergeCells count="28">
    <mergeCell ref="B52:E52"/>
    <mergeCell ref="F52:I52"/>
    <mergeCell ref="A3:R3"/>
    <mergeCell ref="B37:E37"/>
    <mergeCell ref="C10:E10"/>
    <mergeCell ref="J10:P10"/>
    <mergeCell ref="H12:Q12"/>
    <mergeCell ref="A12:E12"/>
    <mergeCell ref="C48:I48"/>
    <mergeCell ref="C49:I49"/>
    <mergeCell ref="C50:I50"/>
    <mergeCell ref="D45:F45"/>
    <mergeCell ref="M45:P45"/>
    <mergeCell ref="A10:A11"/>
    <mergeCell ref="B10:B11"/>
    <mergeCell ref="H10:I10"/>
    <mergeCell ref="D44:F44"/>
    <mergeCell ref="M44:P44"/>
    <mergeCell ref="C47:I47"/>
    <mergeCell ref="A2:R2"/>
    <mergeCell ref="A4:R4"/>
    <mergeCell ref="B6:C6"/>
    <mergeCell ref="G6:I6"/>
    <mergeCell ref="B7:C7"/>
    <mergeCell ref="D42:F42"/>
    <mergeCell ref="D43:F43"/>
    <mergeCell ref="M42:P42"/>
    <mergeCell ref="M43:P43"/>
  </mergeCells>
  <printOptions horizontalCentered="1"/>
  <pageMargins left="0.39370078740157483" right="0" top="0.78740157480314965" bottom="0" header="0" footer="0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6"/>
  <sheetViews>
    <sheetView zoomScaleNormal="100" zoomScaleSheetLayoutView="100" workbookViewId="0">
      <selection activeCell="F7" sqref="F7"/>
    </sheetView>
  </sheetViews>
  <sheetFormatPr baseColWidth="10" defaultColWidth="9.140625" defaultRowHeight="12" x14ac:dyDescent="0.2"/>
  <cols>
    <col min="1" max="1" width="17.42578125" style="19" customWidth="1"/>
    <col min="2" max="2" width="31.140625" style="19" customWidth="1"/>
    <col min="3" max="3" width="5.7109375" style="19" bestFit="1" customWidth="1"/>
    <col min="4" max="4" width="9" style="19" customWidth="1"/>
    <col min="5" max="5" width="22.28515625" style="19" customWidth="1"/>
    <col min="6" max="7" width="9.7109375" style="19" customWidth="1"/>
    <col min="8" max="14" width="16" style="19" customWidth="1"/>
    <col min="15" max="15" width="24.28515625" style="19" customWidth="1"/>
    <col min="16" max="16384" width="9.140625" style="19"/>
  </cols>
  <sheetData>
    <row r="1" spans="1:15" ht="15.75" x14ac:dyDescent="0.25">
      <c r="B1" s="69" t="s">
        <v>28</v>
      </c>
      <c r="O1" s="42" t="s">
        <v>87</v>
      </c>
    </row>
    <row r="2" spans="1:15" s="4" customFormat="1" ht="20.25" x14ac:dyDescent="0.2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customFormat="1" ht="15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s="4" customFormat="1" ht="18" x14ac:dyDescent="0.25">
      <c r="A4" s="83" t="s">
        <v>29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1:15" x14ac:dyDescent="0.2">
      <c r="O5" s="3"/>
    </row>
    <row r="6" spans="1:15" s="22" customFormat="1" ht="12.75" thickBot="1" x14ac:dyDescent="0.25">
      <c r="A6" s="49" t="s">
        <v>2</v>
      </c>
      <c r="B6" s="107" t="s">
        <v>37</v>
      </c>
      <c r="C6" s="108"/>
      <c r="E6" s="51" t="s">
        <v>3</v>
      </c>
      <c r="F6" s="106" t="s">
        <v>91</v>
      </c>
      <c r="G6" s="106"/>
    </row>
    <row r="7" spans="1:15" s="22" customFormat="1" ht="13.5" thickTop="1" thickBot="1" x14ac:dyDescent="0.25">
      <c r="A7" s="49" t="s">
        <v>5</v>
      </c>
      <c r="B7" s="107" t="s">
        <v>43</v>
      </c>
      <c r="C7" s="108"/>
      <c r="E7" s="48"/>
    </row>
    <row r="8" spans="1:15" ht="12" customHeight="1" thickTop="1" x14ac:dyDescent="0.2"/>
    <row r="10" spans="1:15" ht="22.5" customHeight="1" x14ac:dyDescent="0.2">
      <c r="A10" s="91" t="s">
        <v>30</v>
      </c>
      <c r="B10" s="91"/>
      <c r="C10" s="91"/>
      <c r="D10" s="91"/>
      <c r="E10" s="91"/>
      <c r="F10" s="91" t="s">
        <v>31</v>
      </c>
      <c r="G10" s="91"/>
      <c r="H10" s="91" t="s">
        <v>32</v>
      </c>
      <c r="I10" s="91"/>
      <c r="J10" s="91"/>
      <c r="K10" s="91"/>
      <c r="L10" s="91"/>
      <c r="M10" s="91"/>
      <c r="N10" s="91"/>
      <c r="O10" s="91"/>
    </row>
    <row r="11" spans="1:15" ht="24" customHeight="1" x14ac:dyDescent="0.2">
      <c r="A11" s="43" t="s">
        <v>33</v>
      </c>
      <c r="B11" s="43" t="s">
        <v>4</v>
      </c>
      <c r="C11" s="43" t="s">
        <v>8</v>
      </c>
      <c r="D11" s="43" t="s">
        <v>90</v>
      </c>
      <c r="E11" s="43" t="s">
        <v>11</v>
      </c>
      <c r="F11" s="35" t="s">
        <v>34</v>
      </c>
      <c r="G11" s="35" t="s">
        <v>35</v>
      </c>
      <c r="H11" s="35" t="s">
        <v>16</v>
      </c>
      <c r="I11" s="35" t="s">
        <v>17</v>
      </c>
      <c r="J11" s="35" t="s">
        <v>18</v>
      </c>
      <c r="K11" s="35" t="s">
        <v>19</v>
      </c>
      <c r="L11" s="35" t="s">
        <v>20</v>
      </c>
      <c r="M11" s="35" t="s">
        <v>21</v>
      </c>
      <c r="N11" s="35" t="s">
        <v>22</v>
      </c>
      <c r="O11" s="35" t="s">
        <v>23</v>
      </c>
    </row>
    <row r="12" spans="1:15" x14ac:dyDescent="0.2">
      <c r="A12" s="44"/>
      <c r="B12" s="44"/>
      <c r="C12" s="44"/>
      <c r="D12" s="45"/>
      <c r="E12" s="44"/>
      <c r="F12" s="46"/>
      <c r="G12" s="46"/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4" t="s">
        <v>25</v>
      </c>
    </row>
    <row r="13" spans="1:15" x14ac:dyDescent="0.2">
      <c r="A13" s="44"/>
      <c r="B13" s="44"/>
      <c r="C13" s="44"/>
      <c r="D13" s="45"/>
      <c r="E13" s="44"/>
      <c r="F13" s="47"/>
      <c r="G13" s="47"/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4" t="s">
        <v>25</v>
      </c>
    </row>
    <row r="14" spans="1:15" x14ac:dyDescent="0.2">
      <c r="A14" s="44"/>
      <c r="B14" s="44"/>
      <c r="C14" s="44"/>
      <c r="D14" s="45"/>
      <c r="E14" s="44"/>
      <c r="F14" s="47"/>
      <c r="G14" s="47"/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4" t="s">
        <v>25</v>
      </c>
    </row>
    <row r="15" spans="1:15" x14ac:dyDescent="0.2">
      <c r="A15" s="44"/>
      <c r="B15" s="44"/>
      <c r="C15" s="44"/>
      <c r="D15" s="45"/>
      <c r="E15" s="44"/>
      <c r="F15" s="47"/>
      <c r="G15" s="47"/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4" t="s">
        <v>25</v>
      </c>
    </row>
    <row r="16" spans="1:15" x14ac:dyDescent="0.2">
      <c r="A16" s="44"/>
      <c r="B16" s="44"/>
      <c r="C16" s="44"/>
      <c r="D16" s="45"/>
      <c r="E16" s="44"/>
      <c r="F16" s="47"/>
      <c r="G16" s="47"/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4" t="s">
        <v>25</v>
      </c>
    </row>
    <row r="17" spans="1:15" x14ac:dyDescent="0.2">
      <c r="A17" s="44"/>
      <c r="B17" s="44"/>
      <c r="C17" s="44"/>
      <c r="D17" s="45"/>
      <c r="E17" s="44"/>
      <c r="F17" s="47"/>
      <c r="G17" s="47"/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4" t="s">
        <v>25</v>
      </c>
    </row>
    <row r="18" spans="1:15" x14ac:dyDescent="0.2">
      <c r="A18" s="44"/>
      <c r="B18" s="44"/>
      <c r="C18" s="44"/>
      <c r="D18" s="45"/>
      <c r="E18" s="44"/>
      <c r="F18" s="47"/>
      <c r="G18" s="47"/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4" t="s">
        <v>25</v>
      </c>
    </row>
    <row r="19" spans="1:15" x14ac:dyDescent="0.2">
      <c r="A19" s="44"/>
      <c r="B19" s="44"/>
      <c r="C19" s="44"/>
      <c r="D19" s="45"/>
      <c r="E19" s="44"/>
      <c r="F19" s="47"/>
      <c r="G19" s="47"/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4" t="s">
        <v>25</v>
      </c>
    </row>
    <row r="20" spans="1:15" x14ac:dyDescent="0.2">
      <c r="A20" s="44"/>
      <c r="B20" s="44"/>
      <c r="C20" s="44"/>
      <c r="D20" s="45"/>
      <c r="E20" s="44"/>
      <c r="F20" s="47"/>
      <c r="G20" s="47"/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4" t="s">
        <v>25</v>
      </c>
    </row>
    <row r="21" spans="1:15" x14ac:dyDescent="0.2">
      <c r="A21" s="44"/>
      <c r="B21" s="44"/>
      <c r="C21" s="44"/>
      <c r="D21" s="45"/>
      <c r="E21" s="44"/>
      <c r="F21" s="47"/>
      <c r="G21" s="47"/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4" t="s">
        <v>25</v>
      </c>
    </row>
    <row r="22" spans="1:15" x14ac:dyDescent="0.2">
      <c r="A22" s="44"/>
      <c r="B22" s="44"/>
      <c r="C22" s="44"/>
      <c r="D22" s="45"/>
      <c r="E22" s="44"/>
      <c r="F22" s="47"/>
      <c r="G22" s="47"/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4" t="s">
        <v>25</v>
      </c>
    </row>
    <row r="23" spans="1:15" x14ac:dyDescent="0.2">
      <c r="A23" s="44"/>
      <c r="B23" s="44"/>
      <c r="C23" s="44"/>
      <c r="D23" s="45"/>
      <c r="E23" s="44"/>
      <c r="F23" s="47"/>
      <c r="G23" s="47"/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4" t="s">
        <v>25</v>
      </c>
    </row>
    <row r="24" spans="1:15" x14ac:dyDescent="0.2">
      <c r="A24" s="44"/>
      <c r="B24" s="44"/>
      <c r="C24" s="44"/>
      <c r="D24" s="45"/>
      <c r="E24" s="44"/>
      <c r="F24" s="47"/>
      <c r="G24" s="47"/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4" t="s">
        <v>25</v>
      </c>
    </row>
    <row r="25" spans="1:15" x14ac:dyDescent="0.2">
      <c r="A25" s="44"/>
      <c r="B25" s="44"/>
      <c r="C25" s="44"/>
      <c r="D25" s="45"/>
      <c r="E25" s="44"/>
      <c r="F25" s="47"/>
      <c r="G25" s="47"/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4" t="s">
        <v>25</v>
      </c>
    </row>
    <row r="26" spans="1:15" x14ac:dyDescent="0.2">
      <c r="A26" s="44"/>
      <c r="B26" s="44"/>
      <c r="C26" s="44"/>
      <c r="D26" s="45"/>
      <c r="E26" s="44"/>
      <c r="F26" s="47"/>
      <c r="G26" s="47"/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4" t="s">
        <v>25</v>
      </c>
    </row>
    <row r="27" spans="1:15" x14ac:dyDescent="0.2">
      <c r="A27" s="44"/>
      <c r="B27" s="44"/>
      <c r="C27" s="44"/>
      <c r="D27" s="45"/>
      <c r="E27" s="44"/>
      <c r="F27" s="47"/>
      <c r="G27" s="47"/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4" t="s">
        <v>25</v>
      </c>
    </row>
    <row r="28" spans="1:15" x14ac:dyDescent="0.2">
      <c r="A28" s="44"/>
      <c r="B28" s="44"/>
      <c r="C28" s="44"/>
      <c r="D28" s="45"/>
      <c r="E28" s="44"/>
      <c r="F28" s="47"/>
      <c r="G28" s="47"/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4" t="s">
        <v>25</v>
      </c>
    </row>
    <row r="29" spans="1:15" x14ac:dyDescent="0.2">
      <c r="A29" s="44"/>
      <c r="B29" s="44"/>
      <c r="C29" s="44"/>
      <c r="D29" s="45"/>
      <c r="E29" s="44"/>
      <c r="F29" s="47"/>
      <c r="G29" s="47"/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4" t="s">
        <v>25</v>
      </c>
    </row>
    <row r="30" spans="1:15" x14ac:dyDescent="0.2">
      <c r="A30" s="44"/>
      <c r="B30" s="44"/>
      <c r="C30" s="44"/>
      <c r="D30" s="45"/>
      <c r="E30" s="44"/>
      <c r="F30" s="47"/>
      <c r="G30" s="47"/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4" t="s">
        <v>25</v>
      </c>
    </row>
    <row r="31" spans="1:15" x14ac:dyDescent="0.2">
      <c r="A31" s="44"/>
      <c r="B31" s="44"/>
      <c r="C31" s="44"/>
      <c r="D31" s="45"/>
      <c r="E31" s="44"/>
      <c r="F31" s="47"/>
      <c r="G31" s="47"/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4" t="s">
        <v>25</v>
      </c>
    </row>
    <row r="32" spans="1:15" x14ac:dyDescent="0.2">
      <c r="A32" s="44"/>
      <c r="B32" s="44"/>
      <c r="C32" s="44"/>
      <c r="D32" s="45"/>
      <c r="E32" s="44"/>
      <c r="F32" s="47"/>
      <c r="G32" s="47"/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4" t="s">
        <v>25</v>
      </c>
    </row>
    <row r="33" spans="1:18" x14ac:dyDescent="0.2">
      <c r="A33" s="44"/>
      <c r="B33" s="44"/>
      <c r="C33" s="44"/>
      <c r="D33" s="45"/>
      <c r="E33" s="44"/>
      <c r="F33" s="47"/>
      <c r="G33" s="47"/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4" t="s">
        <v>25</v>
      </c>
    </row>
    <row r="34" spans="1:18" x14ac:dyDescent="0.2">
      <c r="A34" s="23"/>
      <c r="B34" s="23"/>
      <c r="C34" s="23"/>
      <c r="D34" s="24"/>
      <c r="E34" s="23"/>
      <c r="F34" s="25"/>
      <c r="G34" s="25"/>
      <c r="H34" s="50">
        <f>SUM(H12:H33)</f>
        <v>0</v>
      </c>
      <c r="I34" s="50">
        <f t="shared" ref="I34:N34" si="0">SUM(I12:I33)</f>
        <v>0</v>
      </c>
      <c r="J34" s="50">
        <f t="shared" si="0"/>
        <v>0</v>
      </c>
      <c r="K34" s="50">
        <f t="shared" si="0"/>
        <v>0</v>
      </c>
      <c r="L34" s="50">
        <f t="shared" si="0"/>
        <v>0</v>
      </c>
      <c r="M34" s="50">
        <f t="shared" si="0"/>
        <v>0</v>
      </c>
      <c r="N34" s="50">
        <f t="shared" si="0"/>
        <v>0</v>
      </c>
      <c r="O34" s="23"/>
    </row>
    <row r="35" spans="1:18" ht="20.100000000000001" customHeight="1" x14ac:dyDescent="0.2">
      <c r="A35" s="23"/>
      <c r="B35" s="23"/>
      <c r="C35" s="23"/>
      <c r="D35" s="24"/>
      <c r="E35" s="23"/>
      <c r="F35" s="25"/>
      <c r="G35" s="25"/>
      <c r="H35" s="25"/>
      <c r="I35" s="25"/>
      <c r="J35" s="25"/>
      <c r="K35" s="25"/>
      <c r="L35" s="25"/>
      <c r="M35" s="25"/>
      <c r="N35" s="25"/>
      <c r="O35" s="23"/>
    </row>
    <row r="36" spans="1:18" customFormat="1" ht="15" x14ac:dyDescent="0.25">
      <c r="A36" s="1"/>
      <c r="B36" s="90" t="s">
        <v>42</v>
      </c>
      <c r="C36" s="90"/>
      <c r="D36" s="90"/>
      <c r="E36" s="90"/>
      <c r="F36" s="32"/>
      <c r="G36" s="32"/>
      <c r="H36" s="32"/>
      <c r="I36" s="32"/>
      <c r="J36" s="11"/>
      <c r="K36" s="2"/>
      <c r="L36" s="12"/>
      <c r="M36" s="13"/>
      <c r="N36" s="2"/>
      <c r="O36" s="2"/>
      <c r="P36" s="13"/>
      <c r="Q36" s="13"/>
      <c r="R36" s="14"/>
    </row>
    <row r="37" spans="1:18" customFormat="1" ht="15" x14ac:dyDescent="0.25">
      <c r="A37" s="1"/>
      <c r="C37" s="15"/>
      <c r="J37" s="11"/>
      <c r="K37" s="2"/>
      <c r="L37" s="12"/>
      <c r="M37" s="13"/>
      <c r="N37" s="2"/>
      <c r="O37" s="2"/>
      <c r="P37" s="13"/>
      <c r="Q37" s="13"/>
      <c r="R37" s="14"/>
    </row>
    <row r="38" spans="1:18" customFormat="1" ht="15" x14ac:dyDescent="0.25">
      <c r="A38" s="1"/>
      <c r="C38" s="15"/>
      <c r="J38" s="11"/>
      <c r="K38" s="2"/>
      <c r="L38" s="12"/>
      <c r="M38" s="13"/>
      <c r="N38" s="2"/>
      <c r="O38" s="2"/>
      <c r="P38" s="13"/>
      <c r="Q38" s="13"/>
      <c r="R38" s="14"/>
    </row>
    <row r="39" spans="1:18" customFormat="1" ht="15" x14ac:dyDescent="0.25">
      <c r="A39" s="15"/>
      <c r="C39" s="16"/>
      <c r="D39" s="17"/>
      <c r="E39" s="17"/>
      <c r="F39" s="17"/>
      <c r="G39" s="17"/>
      <c r="H39" s="17"/>
      <c r="I39" s="17"/>
      <c r="J39" s="17"/>
    </row>
    <row r="40" spans="1:18" customFormat="1" ht="15.75" thickBot="1" x14ac:dyDescent="0.3">
      <c r="A40" s="15"/>
      <c r="C40" s="18"/>
      <c r="D40" s="17"/>
      <c r="E40" s="17"/>
      <c r="F40" s="17"/>
      <c r="G40" s="17"/>
      <c r="H40" s="17"/>
      <c r="I40" s="17"/>
      <c r="J40" s="17"/>
    </row>
    <row r="41" spans="1:18" customFormat="1" ht="15" x14ac:dyDescent="0.25">
      <c r="A41" s="15"/>
      <c r="C41" s="109"/>
      <c r="D41" s="110"/>
      <c r="E41" s="110"/>
      <c r="F41" s="111"/>
      <c r="G41" s="17"/>
      <c r="H41" s="17"/>
      <c r="J41" s="17"/>
      <c r="L41" s="100"/>
      <c r="M41" s="101"/>
      <c r="N41" s="102"/>
    </row>
    <row r="42" spans="1:18" ht="15.75" customHeight="1" thickBot="1" x14ac:dyDescent="0.25">
      <c r="C42" s="112"/>
      <c r="D42" s="113"/>
      <c r="E42" s="113"/>
      <c r="F42" s="114"/>
      <c r="J42" s="20"/>
      <c r="K42" s="20"/>
      <c r="L42" s="103"/>
      <c r="M42" s="104"/>
      <c r="N42" s="105"/>
      <c r="O42" s="20"/>
    </row>
    <row r="43" spans="1:18" s="20" customFormat="1" ht="15" x14ac:dyDescent="0.25">
      <c r="C43" s="80" t="s">
        <v>36</v>
      </c>
      <c r="D43" s="80"/>
      <c r="E43" s="80"/>
      <c r="F43" s="80"/>
      <c r="L43" s="80" t="s">
        <v>36</v>
      </c>
      <c r="M43" s="80"/>
      <c r="N43" s="80"/>
      <c r="O43" s="21"/>
      <c r="P43" s="21"/>
    </row>
    <row r="44" spans="1:18" s="20" customFormat="1" ht="15" x14ac:dyDescent="0.25">
      <c r="C44" s="80" t="s">
        <v>26</v>
      </c>
      <c r="D44" s="80"/>
      <c r="E44" s="80"/>
      <c r="F44" s="80"/>
      <c r="L44" s="80" t="s">
        <v>27</v>
      </c>
      <c r="M44" s="80"/>
      <c r="N44" s="80"/>
      <c r="O44" s="21"/>
      <c r="P44" s="21"/>
    </row>
    <row r="45" spans="1:18" customFormat="1" ht="22.5" customHeight="1" x14ac:dyDescent="0.25">
      <c r="A45" s="15"/>
      <c r="C45" s="15"/>
    </row>
    <row r="46" spans="1:18" customFormat="1" ht="27" customHeight="1" x14ac:dyDescent="0.25">
      <c r="A46" s="15"/>
      <c r="B46" s="87" t="s">
        <v>49</v>
      </c>
      <c r="C46" s="87"/>
      <c r="D46" s="87"/>
      <c r="E46" s="87"/>
      <c r="F46" s="115" t="s">
        <v>89</v>
      </c>
      <c r="G46" s="115"/>
      <c r="H46" s="115"/>
      <c r="I46" s="115"/>
    </row>
  </sheetData>
  <mergeCells count="20">
    <mergeCell ref="B46:E46"/>
    <mergeCell ref="F46:I46"/>
    <mergeCell ref="A2:O2"/>
    <mergeCell ref="A4:O4"/>
    <mergeCell ref="B6:C6"/>
    <mergeCell ref="B7:C7"/>
    <mergeCell ref="A10:E10"/>
    <mergeCell ref="F10:G10"/>
    <mergeCell ref="H10:O10"/>
    <mergeCell ref="B36:E36"/>
    <mergeCell ref="L44:N44"/>
    <mergeCell ref="A3:O3"/>
    <mergeCell ref="L41:N41"/>
    <mergeCell ref="L42:N42"/>
    <mergeCell ref="L43:N43"/>
    <mergeCell ref="F6:G6"/>
    <mergeCell ref="C41:F41"/>
    <mergeCell ref="C42:F42"/>
    <mergeCell ref="C43:F43"/>
    <mergeCell ref="C44:F44"/>
  </mergeCells>
  <printOptions horizontalCentered="1"/>
  <pageMargins left="0.39370078740157483" right="0.39370078740157483" top="0.78740157480314965" bottom="0" header="0" footer="0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6A6D2-3CE4-4B74-9742-32FBEF18A442}">
  <dimension ref="A1:I106"/>
  <sheetViews>
    <sheetView tabSelected="1" zoomScale="85" zoomScaleNormal="85" zoomScaleSheetLayoutView="100" workbookViewId="0">
      <selection activeCell="I105" sqref="I105"/>
    </sheetView>
  </sheetViews>
  <sheetFormatPr baseColWidth="10" defaultRowHeight="15" x14ac:dyDescent="0.25"/>
  <cols>
    <col min="1" max="1" width="40.5703125" customWidth="1"/>
    <col min="2" max="2" width="22.140625" bestFit="1" customWidth="1"/>
    <col min="3" max="3" width="14.140625" bestFit="1" customWidth="1"/>
    <col min="4" max="4" width="13.140625" bestFit="1" customWidth="1"/>
    <col min="5" max="5" width="14.140625" bestFit="1" customWidth="1"/>
    <col min="6" max="6" width="14.85546875" bestFit="1" customWidth="1"/>
    <col min="7" max="7" width="13.140625" bestFit="1" customWidth="1"/>
    <col min="8" max="8" width="14.140625" bestFit="1" customWidth="1"/>
    <col min="9" max="9" width="28.5703125" customWidth="1"/>
  </cols>
  <sheetData>
    <row r="1" spans="1:9" ht="15.75" x14ac:dyDescent="0.25">
      <c r="A1" s="124" t="s">
        <v>50</v>
      </c>
      <c r="B1" s="125"/>
      <c r="C1" s="125"/>
      <c r="D1" s="125"/>
      <c r="E1" s="125"/>
      <c r="F1" s="125"/>
      <c r="G1" s="125"/>
      <c r="H1" s="125"/>
      <c r="I1" s="126"/>
    </row>
    <row r="2" spans="1:9" ht="15.75" x14ac:dyDescent="0.25">
      <c r="A2" s="127" t="s">
        <v>51</v>
      </c>
      <c r="B2" s="128"/>
      <c r="C2" s="128"/>
      <c r="D2" s="128"/>
      <c r="E2" s="128"/>
      <c r="F2" s="128"/>
      <c r="G2" s="128"/>
      <c r="H2" s="128"/>
      <c r="I2" s="129"/>
    </row>
    <row r="3" spans="1:9" ht="15.75" x14ac:dyDescent="0.25">
      <c r="A3" s="127" t="s">
        <v>95</v>
      </c>
      <c r="B3" s="128"/>
      <c r="C3" s="128"/>
      <c r="D3" s="128"/>
      <c r="E3" s="128"/>
      <c r="F3" s="128"/>
      <c r="G3" s="128"/>
      <c r="H3" s="128"/>
      <c r="I3" s="129"/>
    </row>
    <row r="4" spans="1:9" ht="16.5" thickBot="1" x14ac:dyDescent="0.3">
      <c r="A4" s="127" t="s">
        <v>52</v>
      </c>
      <c r="B4" s="128"/>
      <c r="C4" s="128"/>
      <c r="D4" s="128"/>
      <c r="E4" s="128"/>
      <c r="F4" s="128"/>
      <c r="G4" s="128"/>
      <c r="H4" s="128"/>
      <c r="I4" s="129"/>
    </row>
    <row r="5" spans="1:9" ht="19.5" customHeight="1" x14ac:dyDescent="0.25">
      <c r="A5" s="136" t="s">
        <v>53</v>
      </c>
      <c r="B5" s="137"/>
      <c r="C5" s="137"/>
      <c r="D5" s="137"/>
      <c r="E5" s="137"/>
      <c r="F5" s="137"/>
      <c r="G5" s="137"/>
      <c r="H5" s="137"/>
      <c r="I5" s="138"/>
    </row>
    <row r="6" spans="1:9" ht="15.75" thickBot="1" x14ac:dyDescent="0.3">
      <c r="A6" s="117" t="s">
        <v>54</v>
      </c>
      <c r="B6" s="118"/>
      <c r="C6" s="118"/>
      <c r="D6" s="118"/>
      <c r="E6" s="118"/>
      <c r="F6" s="118"/>
      <c r="G6" s="118"/>
      <c r="H6" s="118"/>
      <c r="I6" s="119"/>
    </row>
    <row r="7" spans="1:9" ht="15.75" thickBot="1" x14ac:dyDescent="0.3">
      <c r="A7" s="120" t="s">
        <v>55</v>
      </c>
      <c r="B7" s="120" t="s">
        <v>56</v>
      </c>
      <c r="C7" s="121" t="s">
        <v>57</v>
      </c>
      <c r="D7" s="121"/>
      <c r="E7" s="121"/>
      <c r="F7" s="121" t="s">
        <v>58</v>
      </c>
      <c r="G7" s="121"/>
      <c r="H7" s="121"/>
      <c r="I7" s="122" t="s">
        <v>59</v>
      </c>
    </row>
    <row r="8" spans="1:9" ht="15.75" thickBot="1" x14ac:dyDescent="0.3">
      <c r="A8" s="120"/>
      <c r="B8" s="120"/>
      <c r="C8" s="52" t="s">
        <v>60</v>
      </c>
      <c r="D8" s="52" t="s">
        <v>61</v>
      </c>
      <c r="E8" s="52" t="s">
        <v>62</v>
      </c>
      <c r="F8" s="52" t="s">
        <v>63</v>
      </c>
      <c r="G8" s="52" t="s">
        <v>61</v>
      </c>
      <c r="H8" s="52" t="s">
        <v>62</v>
      </c>
      <c r="I8" s="123"/>
    </row>
    <row r="9" spans="1:9" ht="75.75" customHeight="1" thickBot="1" x14ac:dyDescent="0.3">
      <c r="A9" s="71" t="s">
        <v>64</v>
      </c>
      <c r="B9" s="73" t="s">
        <v>91</v>
      </c>
      <c r="C9" s="53">
        <f>(D9/E9)</f>
        <v>1</v>
      </c>
      <c r="D9" s="70">
        <v>6059932</v>
      </c>
      <c r="E9" s="70">
        <v>6059932</v>
      </c>
      <c r="F9" s="53">
        <f>(G9/H9)</f>
        <v>0.9857575959598226</v>
      </c>
      <c r="G9" s="70">
        <v>5973624</v>
      </c>
      <c r="H9" s="70">
        <v>6059932</v>
      </c>
      <c r="I9" s="54" t="s">
        <v>137</v>
      </c>
    </row>
    <row r="10" spans="1:9" ht="6.75" customHeight="1" thickBot="1" x14ac:dyDescent="0.3"/>
    <row r="11" spans="1:9" ht="15.75" x14ac:dyDescent="0.25">
      <c r="A11" s="124" t="s">
        <v>50</v>
      </c>
      <c r="B11" s="125"/>
      <c r="C11" s="125"/>
      <c r="D11" s="125"/>
      <c r="E11" s="125"/>
      <c r="F11" s="125"/>
      <c r="G11" s="125"/>
      <c r="H11" s="125"/>
      <c r="I11" s="126"/>
    </row>
    <row r="12" spans="1:9" ht="15.75" x14ac:dyDescent="0.25">
      <c r="A12" s="127" t="s">
        <v>51</v>
      </c>
      <c r="B12" s="128"/>
      <c r="C12" s="128"/>
      <c r="D12" s="128"/>
      <c r="E12" s="128"/>
      <c r="F12" s="128"/>
      <c r="G12" s="128"/>
      <c r="H12" s="128"/>
      <c r="I12" s="129"/>
    </row>
    <row r="13" spans="1:9" ht="15.75" x14ac:dyDescent="0.25">
      <c r="A13" s="127" t="s">
        <v>95</v>
      </c>
      <c r="B13" s="128"/>
      <c r="C13" s="128"/>
      <c r="D13" s="128"/>
      <c r="E13" s="128"/>
      <c r="F13" s="128"/>
      <c r="G13" s="128"/>
      <c r="H13" s="128"/>
      <c r="I13" s="129"/>
    </row>
    <row r="14" spans="1:9" ht="16.5" thickBot="1" x14ac:dyDescent="0.3">
      <c r="A14" s="130" t="s">
        <v>52</v>
      </c>
      <c r="B14" s="131"/>
      <c r="C14" s="131"/>
      <c r="D14" s="131"/>
      <c r="E14" s="131"/>
      <c r="F14" s="131"/>
      <c r="G14" s="131"/>
      <c r="H14" s="131"/>
      <c r="I14" s="132"/>
    </row>
    <row r="15" spans="1:9" x14ac:dyDescent="0.25">
      <c r="A15" s="133" t="s">
        <v>65</v>
      </c>
      <c r="B15" s="134"/>
      <c r="C15" s="134"/>
      <c r="D15" s="134"/>
      <c r="E15" s="134"/>
      <c r="F15" s="134"/>
      <c r="G15" s="134"/>
      <c r="H15" s="134"/>
      <c r="I15" s="135"/>
    </row>
    <row r="16" spans="1:9" ht="15.75" thickBot="1" x14ac:dyDescent="0.3">
      <c r="A16" s="117" t="s">
        <v>66</v>
      </c>
      <c r="B16" s="118"/>
      <c r="C16" s="118"/>
      <c r="D16" s="118"/>
      <c r="E16" s="118"/>
      <c r="F16" s="118"/>
      <c r="G16" s="118"/>
      <c r="H16" s="118"/>
      <c r="I16" s="119"/>
    </row>
    <row r="17" spans="1:9" ht="15.75" thickBot="1" x14ac:dyDescent="0.3">
      <c r="A17" s="120" t="s">
        <v>55</v>
      </c>
      <c r="B17" s="120" t="s">
        <v>56</v>
      </c>
      <c r="C17" s="121" t="s">
        <v>57</v>
      </c>
      <c r="D17" s="121"/>
      <c r="E17" s="121"/>
      <c r="F17" s="121" t="s">
        <v>58</v>
      </c>
      <c r="G17" s="121"/>
      <c r="H17" s="121"/>
      <c r="I17" s="122" t="s">
        <v>59</v>
      </c>
    </row>
    <row r="18" spans="1:9" ht="15.75" thickBot="1" x14ac:dyDescent="0.3">
      <c r="A18" s="120"/>
      <c r="B18" s="120"/>
      <c r="C18" s="52" t="s">
        <v>60</v>
      </c>
      <c r="D18" s="52" t="s">
        <v>61</v>
      </c>
      <c r="E18" s="52" t="s">
        <v>62</v>
      </c>
      <c r="F18" s="52" t="s">
        <v>63</v>
      </c>
      <c r="G18" s="52" t="s">
        <v>61</v>
      </c>
      <c r="H18" s="52" t="s">
        <v>62</v>
      </c>
      <c r="I18" s="123"/>
    </row>
    <row r="19" spans="1:9" ht="73.5" customHeight="1" thickBot="1" x14ac:dyDescent="0.3">
      <c r="A19" s="74" t="s">
        <v>67</v>
      </c>
      <c r="B19" s="73" t="s">
        <v>91</v>
      </c>
      <c r="C19" s="53">
        <f>(D19/E19)</f>
        <v>5.6400741631539129</v>
      </c>
      <c r="D19" s="70">
        <v>6059932</v>
      </c>
      <c r="E19" s="70">
        <v>1074441.8999999999</v>
      </c>
      <c r="F19" s="53">
        <f>(G19/H19)</f>
        <v>5.118034517560714</v>
      </c>
      <c r="G19" s="54">
        <v>6059932</v>
      </c>
      <c r="H19" s="54">
        <v>1184035</v>
      </c>
      <c r="I19" s="54" t="s">
        <v>137</v>
      </c>
    </row>
    <row r="20" spans="1:9" ht="6" customHeight="1" thickBot="1" x14ac:dyDescent="0.3"/>
    <row r="21" spans="1:9" ht="15.75" x14ac:dyDescent="0.25">
      <c r="A21" s="124" t="s">
        <v>50</v>
      </c>
      <c r="B21" s="125"/>
      <c r="C21" s="125"/>
      <c r="D21" s="125"/>
      <c r="E21" s="125"/>
      <c r="F21" s="125"/>
      <c r="G21" s="125"/>
      <c r="H21" s="125"/>
      <c r="I21" s="126"/>
    </row>
    <row r="22" spans="1:9" ht="15.75" x14ac:dyDescent="0.25">
      <c r="A22" s="127" t="s">
        <v>51</v>
      </c>
      <c r="B22" s="128"/>
      <c r="C22" s="128"/>
      <c r="D22" s="128"/>
      <c r="E22" s="128"/>
      <c r="F22" s="128"/>
      <c r="G22" s="128"/>
      <c r="H22" s="128"/>
      <c r="I22" s="129"/>
    </row>
    <row r="23" spans="1:9" ht="15.75" x14ac:dyDescent="0.25">
      <c r="A23" s="127" t="s">
        <v>95</v>
      </c>
      <c r="B23" s="128"/>
      <c r="C23" s="128"/>
      <c r="D23" s="128"/>
      <c r="E23" s="128"/>
      <c r="F23" s="128"/>
      <c r="G23" s="128"/>
      <c r="H23" s="128"/>
      <c r="I23" s="129"/>
    </row>
    <row r="24" spans="1:9" ht="16.5" thickBot="1" x14ac:dyDescent="0.3">
      <c r="A24" s="130" t="s">
        <v>52</v>
      </c>
      <c r="B24" s="131"/>
      <c r="C24" s="131"/>
      <c r="D24" s="131"/>
      <c r="E24" s="131"/>
      <c r="F24" s="131"/>
      <c r="G24" s="131"/>
      <c r="H24" s="131"/>
      <c r="I24" s="132"/>
    </row>
    <row r="25" spans="1:9" x14ac:dyDescent="0.25">
      <c r="A25" s="133" t="s">
        <v>68</v>
      </c>
      <c r="B25" s="134"/>
      <c r="C25" s="134"/>
      <c r="D25" s="134"/>
      <c r="E25" s="134"/>
      <c r="F25" s="134"/>
      <c r="G25" s="134"/>
      <c r="H25" s="134"/>
      <c r="I25" s="135"/>
    </row>
    <row r="26" spans="1:9" ht="15.75" thickBot="1" x14ac:dyDescent="0.3">
      <c r="A26" s="117" t="s">
        <v>69</v>
      </c>
      <c r="B26" s="118"/>
      <c r="C26" s="118"/>
      <c r="D26" s="118"/>
      <c r="E26" s="118"/>
      <c r="F26" s="118"/>
      <c r="G26" s="118"/>
      <c r="H26" s="118"/>
      <c r="I26" s="119"/>
    </row>
    <row r="27" spans="1:9" ht="15.75" thickBot="1" x14ac:dyDescent="0.3">
      <c r="A27" s="120" t="s">
        <v>55</v>
      </c>
      <c r="B27" s="120" t="s">
        <v>56</v>
      </c>
      <c r="C27" s="121" t="s">
        <v>57</v>
      </c>
      <c r="D27" s="121"/>
      <c r="E27" s="121"/>
      <c r="F27" s="121" t="s">
        <v>58</v>
      </c>
      <c r="G27" s="121"/>
      <c r="H27" s="121"/>
      <c r="I27" s="122" t="s">
        <v>59</v>
      </c>
    </row>
    <row r="28" spans="1:9" ht="15.75" thickBot="1" x14ac:dyDescent="0.3">
      <c r="A28" s="120"/>
      <c r="B28" s="120"/>
      <c r="C28" s="52" t="s">
        <v>60</v>
      </c>
      <c r="D28" s="52" t="s">
        <v>61</v>
      </c>
      <c r="E28" s="52" t="s">
        <v>62</v>
      </c>
      <c r="F28" s="52" t="s">
        <v>63</v>
      </c>
      <c r="G28" s="52" t="s">
        <v>61</v>
      </c>
      <c r="H28" s="52" t="s">
        <v>62</v>
      </c>
      <c r="I28" s="123"/>
    </row>
    <row r="29" spans="1:9" ht="95.25" customHeight="1" thickBot="1" x14ac:dyDescent="0.3">
      <c r="A29" s="74" t="s">
        <v>70</v>
      </c>
      <c r="B29" s="73" t="s">
        <v>91</v>
      </c>
      <c r="C29" s="53">
        <f>(D29/E29)</f>
        <v>1</v>
      </c>
      <c r="D29" s="54">
        <v>6059932</v>
      </c>
      <c r="E29" s="54">
        <v>6059932</v>
      </c>
      <c r="F29" s="53">
        <f>(G29/H29)</f>
        <v>1</v>
      </c>
      <c r="G29" s="54">
        <v>6059932</v>
      </c>
      <c r="H29" s="54">
        <v>6059932</v>
      </c>
      <c r="I29" s="54" t="s">
        <v>137</v>
      </c>
    </row>
    <row r="30" spans="1:9" ht="6.75" customHeight="1" thickBot="1" x14ac:dyDescent="0.3"/>
    <row r="31" spans="1:9" ht="15.75" x14ac:dyDescent="0.25">
      <c r="A31" s="124" t="s">
        <v>50</v>
      </c>
      <c r="B31" s="125"/>
      <c r="C31" s="125"/>
      <c r="D31" s="125"/>
      <c r="E31" s="125"/>
      <c r="F31" s="125"/>
      <c r="G31" s="125"/>
      <c r="H31" s="125"/>
      <c r="I31" s="126"/>
    </row>
    <row r="32" spans="1:9" ht="15.75" x14ac:dyDescent="0.25">
      <c r="A32" s="127" t="s">
        <v>51</v>
      </c>
      <c r="B32" s="128"/>
      <c r="C32" s="128"/>
      <c r="D32" s="128"/>
      <c r="E32" s="128"/>
      <c r="F32" s="128"/>
      <c r="G32" s="128"/>
      <c r="H32" s="128"/>
      <c r="I32" s="129"/>
    </row>
    <row r="33" spans="1:9" ht="15.75" x14ac:dyDescent="0.25">
      <c r="A33" s="127" t="s">
        <v>95</v>
      </c>
      <c r="B33" s="128"/>
      <c r="C33" s="128"/>
      <c r="D33" s="128"/>
      <c r="E33" s="128"/>
      <c r="F33" s="128"/>
      <c r="G33" s="128"/>
      <c r="H33" s="128"/>
      <c r="I33" s="129"/>
    </row>
    <row r="34" spans="1:9" ht="16.5" thickBot="1" x14ac:dyDescent="0.3">
      <c r="A34" s="130" t="s">
        <v>52</v>
      </c>
      <c r="B34" s="131"/>
      <c r="C34" s="131"/>
      <c r="D34" s="131"/>
      <c r="E34" s="131"/>
      <c r="F34" s="131"/>
      <c r="G34" s="131"/>
      <c r="H34" s="131"/>
      <c r="I34" s="132"/>
    </row>
    <row r="35" spans="1:9" x14ac:dyDescent="0.25">
      <c r="A35" s="133" t="s">
        <v>71</v>
      </c>
      <c r="B35" s="134"/>
      <c r="C35" s="134"/>
      <c r="D35" s="134"/>
      <c r="E35" s="134"/>
      <c r="F35" s="134"/>
      <c r="G35" s="134"/>
      <c r="H35" s="134"/>
      <c r="I35" s="135"/>
    </row>
    <row r="36" spans="1:9" ht="15.75" thickBot="1" x14ac:dyDescent="0.3">
      <c r="A36" s="117" t="s">
        <v>72</v>
      </c>
      <c r="B36" s="118"/>
      <c r="C36" s="118"/>
      <c r="D36" s="118"/>
      <c r="E36" s="118"/>
      <c r="F36" s="118"/>
      <c r="G36" s="118"/>
      <c r="H36" s="118"/>
      <c r="I36" s="119"/>
    </row>
    <row r="37" spans="1:9" ht="15.75" thickBot="1" x14ac:dyDescent="0.3">
      <c r="A37" s="120" t="s">
        <v>55</v>
      </c>
      <c r="B37" s="120" t="s">
        <v>56</v>
      </c>
      <c r="C37" s="121" t="s">
        <v>57</v>
      </c>
      <c r="D37" s="121"/>
      <c r="E37" s="121"/>
      <c r="F37" s="121" t="s">
        <v>58</v>
      </c>
      <c r="G37" s="121"/>
      <c r="H37" s="121"/>
      <c r="I37" s="122" t="s">
        <v>59</v>
      </c>
    </row>
    <row r="38" spans="1:9" ht="15.75" thickBot="1" x14ac:dyDescent="0.3">
      <c r="A38" s="120"/>
      <c r="B38" s="120"/>
      <c r="C38" s="52" t="s">
        <v>60</v>
      </c>
      <c r="D38" s="52" t="s">
        <v>61</v>
      </c>
      <c r="E38" s="52" t="s">
        <v>62</v>
      </c>
      <c r="F38" s="52" t="s">
        <v>63</v>
      </c>
      <c r="G38" s="52" t="s">
        <v>61</v>
      </c>
      <c r="H38" s="52" t="s">
        <v>62</v>
      </c>
      <c r="I38" s="123"/>
    </row>
    <row r="39" spans="1:9" ht="96" customHeight="1" thickBot="1" x14ac:dyDescent="0.3">
      <c r="A39" s="55" t="s">
        <v>73</v>
      </c>
      <c r="B39" s="73" t="s">
        <v>91</v>
      </c>
      <c r="C39" s="53">
        <f t="shared" ref="C39" si="0">(D39/E39)</f>
        <v>1.4679518540828809</v>
      </c>
      <c r="D39" s="54">
        <v>27931586.899999999</v>
      </c>
      <c r="E39" s="54">
        <v>19027590.600000001</v>
      </c>
      <c r="F39" s="53">
        <f t="shared" ref="F39" si="1">(G39/H39)</f>
        <v>1</v>
      </c>
      <c r="G39" s="54">
        <v>1184035</v>
      </c>
      <c r="H39" s="54">
        <v>1184035</v>
      </c>
      <c r="I39" s="54" t="s">
        <v>137</v>
      </c>
    </row>
    <row r="40" spans="1:9" ht="9.75" customHeight="1" thickBot="1" x14ac:dyDescent="0.3"/>
    <row r="41" spans="1:9" ht="15.75" x14ac:dyDescent="0.25">
      <c r="A41" s="124" t="s">
        <v>50</v>
      </c>
      <c r="B41" s="125"/>
      <c r="C41" s="125"/>
      <c r="D41" s="125"/>
      <c r="E41" s="125"/>
      <c r="F41" s="125"/>
      <c r="G41" s="125"/>
      <c r="H41" s="125"/>
      <c r="I41" s="126"/>
    </row>
    <row r="42" spans="1:9" ht="15.75" x14ac:dyDescent="0.25">
      <c r="A42" s="127" t="s">
        <v>51</v>
      </c>
      <c r="B42" s="128"/>
      <c r="C42" s="128"/>
      <c r="D42" s="128"/>
      <c r="E42" s="128"/>
      <c r="F42" s="128"/>
      <c r="G42" s="128"/>
      <c r="H42" s="128"/>
      <c r="I42" s="129"/>
    </row>
    <row r="43" spans="1:9" ht="15.75" x14ac:dyDescent="0.25">
      <c r="A43" s="127" t="s">
        <v>95</v>
      </c>
      <c r="B43" s="128"/>
      <c r="C43" s="128"/>
      <c r="D43" s="128"/>
      <c r="E43" s="128"/>
      <c r="F43" s="128"/>
      <c r="G43" s="128"/>
      <c r="H43" s="128"/>
      <c r="I43" s="129"/>
    </row>
    <row r="44" spans="1:9" ht="16.5" thickBot="1" x14ac:dyDescent="0.3">
      <c r="A44" s="130" t="s">
        <v>52</v>
      </c>
      <c r="B44" s="131"/>
      <c r="C44" s="131"/>
      <c r="D44" s="131"/>
      <c r="E44" s="131"/>
      <c r="F44" s="131"/>
      <c r="G44" s="131"/>
      <c r="H44" s="131"/>
      <c r="I44" s="132"/>
    </row>
    <row r="45" spans="1:9" x14ac:dyDescent="0.25">
      <c r="A45" s="133" t="s">
        <v>65</v>
      </c>
      <c r="B45" s="134"/>
      <c r="C45" s="134"/>
      <c r="D45" s="134"/>
      <c r="E45" s="134"/>
      <c r="F45" s="134"/>
      <c r="G45" s="134"/>
      <c r="H45" s="134"/>
      <c r="I45" s="135"/>
    </row>
    <row r="46" spans="1:9" ht="15.75" thickBot="1" x14ac:dyDescent="0.3">
      <c r="A46" s="117" t="s">
        <v>96</v>
      </c>
      <c r="B46" s="118"/>
      <c r="C46" s="118"/>
      <c r="D46" s="118"/>
      <c r="E46" s="118"/>
      <c r="F46" s="118"/>
      <c r="G46" s="118"/>
      <c r="H46" s="118"/>
      <c r="I46" s="119"/>
    </row>
    <row r="47" spans="1:9" ht="15.75" thickBot="1" x14ac:dyDescent="0.3">
      <c r="A47" s="120" t="s">
        <v>55</v>
      </c>
      <c r="B47" s="120" t="s">
        <v>56</v>
      </c>
      <c r="C47" s="121" t="s">
        <v>57</v>
      </c>
      <c r="D47" s="121"/>
      <c r="E47" s="121"/>
      <c r="F47" s="121" t="s">
        <v>58</v>
      </c>
      <c r="G47" s="121"/>
      <c r="H47" s="121"/>
      <c r="I47" s="122" t="s">
        <v>59</v>
      </c>
    </row>
    <row r="48" spans="1:9" ht="15.75" thickBot="1" x14ac:dyDescent="0.3">
      <c r="A48" s="120"/>
      <c r="B48" s="120"/>
      <c r="C48" s="52" t="s">
        <v>60</v>
      </c>
      <c r="D48" s="52" t="s">
        <v>61</v>
      </c>
      <c r="E48" s="52" t="s">
        <v>62</v>
      </c>
      <c r="F48" s="52" t="s">
        <v>63</v>
      </c>
      <c r="G48" s="52" t="s">
        <v>61</v>
      </c>
      <c r="H48" s="52" t="s">
        <v>62</v>
      </c>
      <c r="I48" s="123"/>
    </row>
    <row r="49" spans="1:9" ht="76.5" customHeight="1" thickBot="1" x14ac:dyDescent="0.3">
      <c r="A49" s="74" t="s">
        <v>97</v>
      </c>
      <c r="B49" s="73" t="s">
        <v>91</v>
      </c>
      <c r="C49" s="53">
        <f>(D49/E49)</f>
        <v>0.4085473566370052</v>
      </c>
      <c r="D49" s="54">
        <v>2475769.2000000002</v>
      </c>
      <c r="E49" s="54">
        <v>6059932</v>
      </c>
      <c r="F49" s="53">
        <f>(G49/H49)</f>
        <v>0.9857575959598226</v>
      </c>
      <c r="G49" s="54">
        <v>5973624</v>
      </c>
      <c r="H49" s="54">
        <v>6059932</v>
      </c>
      <c r="I49" s="54" t="s">
        <v>137</v>
      </c>
    </row>
    <row r="50" spans="1:9" ht="6.75" customHeight="1" thickBot="1" x14ac:dyDescent="0.3"/>
    <row r="51" spans="1:9" ht="15.75" x14ac:dyDescent="0.25">
      <c r="A51" s="124" t="s">
        <v>50</v>
      </c>
      <c r="B51" s="125"/>
      <c r="C51" s="125"/>
      <c r="D51" s="125"/>
      <c r="E51" s="125"/>
      <c r="F51" s="125"/>
      <c r="G51" s="125"/>
      <c r="H51" s="125"/>
      <c r="I51" s="126"/>
    </row>
    <row r="52" spans="1:9" ht="15.75" x14ac:dyDescent="0.25">
      <c r="A52" s="127" t="s">
        <v>51</v>
      </c>
      <c r="B52" s="128"/>
      <c r="C52" s="128"/>
      <c r="D52" s="128"/>
      <c r="E52" s="128"/>
      <c r="F52" s="128"/>
      <c r="G52" s="128"/>
      <c r="H52" s="128"/>
      <c r="I52" s="129"/>
    </row>
    <row r="53" spans="1:9" ht="15.75" x14ac:dyDescent="0.25">
      <c r="A53" s="127" t="s">
        <v>95</v>
      </c>
      <c r="B53" s="128"/>
      <c r="C53" s="128"/>
      <c r="D53" s="128"/>
      <c r="E53" s="128"/>
      <c r="F53" s="128"/>
      <c r="G53" s="128"/>
      <c r="H53" s="128"/>
      <c r="I53" s="129"/>
    </row>
    <row r="54" spans="1:9" ht="16.5" thickBot="1" x14ac:dyDescent="0.3">
      <c r="A54" s="130" t="s">
        <v>52</v>
      </c>
      <c r="B54" s="131"/>
      <c r="C54" s="131"/>
      <c r="D54" s="131"/>
      <c r="E54" s="131"/>
      <c r="F54" s="131"/>
      <c r="G54" s="131"/>
      <c r="H54" s="131"/>
      <c r="I54" s="132"/>
    </row>
    <row r="55" spans="1:9" x14ac:dyDescent="0.25">
      <c r="A55" s="133" t="s">
        <v>65</v>
      </c>
      <c r="B55" s="134"/>
      <c r="C55" s="134"/>
      <c r="D55" s="134"/>
      <c r="E55" s="134"/>
      <c r="F55" s="134"/>
      <c r="G55" s="134"/>
      <c r="H55" s="134"/>
      <c r="I55" s="135"/>
    </row>
    <row r="56" spans="1:9" ht="15.75" thickBot="1" x14ac:dyDescent="0.3">
      <c r="A56" s="117" t="s">
        <v>98</v>
      </c>
      <c r="B56" s="118"/>
      <c r="C56" s="118"/>
      <c r="D56" s="118"/>
      <c r="E56" s="118"/>
      <c r="F56" s="118"/>
      <c r="G56" s="118"/>
      <c r="H56" s="118"/>
      <c r="I56" s="119"/>
    </row>
    <row r="57" spans="1:9" ht="15.75" thickBot="1" x14ac:dyDescent="0.3">
      <c r="A57" s="120" t="s">
        <v>55</v>
      </c>
      <c r="B57" s="120" t="s">
        <v>56</v>
      </c>
      <c r="C57" s="121" t="s">
        <v>57</v>
      </c>
      <c r="D57" s="121"/>
      <c r="E57" s="121"/>
      <c r="F57" s="121" t="s">
        <v>58</v>
      </c>
      <c r="G57" s="121"/>
      <c r="H57" s="121"/>
      <c r="I57" s="122" t="s">
        <v>59</v>
      </c>
    </row>
    <row r="58" spans="1:9" ht="15.75" thickBot="1" x14ac:dyDescent="0.3">
      <c r="A58" s="120"/>
      <c r="B58" s="120"/>
      <c r="C58" s="52" t="s">
        <v>60</v>
      </c>
      <c r="D58" s="52" t="s">
        <v>61</v>
      </c>
      <c r="E58" s="52" t="s">
        <v>62</v>
      </c>
      <c r="F58" s="52" t="s">
        <v>63</v>
      </c>
      <c r="G58" s="52" t="s">
        <v>61</v>
      </c>
      <c r="H58" s="52" t="s">
        <v>62</v>
      </c>
      <c r="I58" s="123"/>
    </row>
    <row r="59" spans="1:9" ht="42.75" customHeight="1" thickBot="1" x14ac:dyDescent="0.3">
      <c r="A59" s="74" t="s">
        <v>99</v>
      </c>
      <c r="B59" s="73" t="s">
        <v>91</v>
      </c>
      <c r="C59" s="53">
        <f>(D59/E59)</f>
        <v>0</v>
      </c>
      <c r="D59" s="54">
        <v>0</v>
      </c>
      <c r="E59" s="54">
        <v>6059932</v>
      </c>
      <c r="F59" s="53">
        <f>(G59/H59)</f>
        <v>8.9951504406320069E-3</v>
      </c>
      <c r="G59" s="54">
        <v>54510</v>
      </c>
      <c r="H59" s="54">
        <v>6059932</v>
      </c>
      <c r="I59" s="54" t="s">
        <v>137</v>
      </c>
    </row>
    <row r="60" spans="1:9" ht="9.75" customHeight="1" thickBot="1" x14ac:dyDescent="0.3"/>
    <row r="61" spans="1:9" ht="15.75" x14ac:dyDescent="0.25">
      <c r="A61" s="124" t="s">
        <v>50</v>
      </c>
      <c r="B61" s="125"/>
      <c r="C61" s="125"/>
      <c r="D61" s="125"/>
      <c r="E61" s="125"/>
      <c r="F61" s="125"/>
      <c r="G61" s="125"/>
      <c r="H61" s="125"/>
      <c r="I61" s="126"/>
    </row>
    <row r="62" spans="1:9" ht="15.75" x14ac:dyDescent="0.25">
      <c r="A62" s="127" t="s">
        <v>51</v>
      </c>
      <c r="B62" s="128"/>
      <c r="C62" s="128"/>
      <c r="D62" s="128"/>
      <c r="E62" s="128"/>
      <c r="F62" s="128"/>
      <c r="G62" s="128"/>
      <c r="H62" s="128"/>
      <c r="I62" s="129"/>
    </row>
    <row r="63" spans="1:9" ht="15.75" x14ac:dyDescent="0.25">
      <c r="A63" s="127" t="s">
        <v>95</v>
      </c>
      <c r="B63" s="128"/>
      <c r="C63" s="128"/>
      <c r="D63" s="128"/>
      <c r="E63" s="128"/>
      <c r="F63" s="128"/>
      <c r="G63" s="128"/>
      <c r="H63" s="128"/>
      <c r="I63" s="129"/>
    </row>
    <row r="64" spans="1:9" ht="16.5" thickBot="1" x14ac:dyDescent="0.3">
      <c r="A64" s="130" t="s">
        <v>52</v>
      </c>
      <c r="B64" s="131"/>
      <c r="C64" s="131"/>
      <c r="D64" s="131"/>
      <c r="E64" s="131"/>
      <c r="F64" s="131"/>
      <c r="G64" s="131"/>
      <c r="H64" s="131"/>
      <c r="I64" s="132"/>
    </row>
    <row r="65" spans="1:9" x14ac:dyDescent="0.25">
      <c r="A65" s="133" t="s">
        <v>65</v>
      </c>
      <c r="B65" s="134"/>
      <c r="C65" s="134"/>
      <c r="D65" s="134"/>
      <c r="E65" s="134"/>
      <c r="F65" s="134"/>
      <c r="G65" s="134"/>
      <c r="H65" s="134"/>
      <c r="I65" s="135"/>
    </row>
    <row r="66" spans="1:9" ht="15.75" thickBot="1" x14ac:dyDescent="0.3">
      <c r="A66" s="117" t="s">
        <v>100</v>
      </c>
      <c r="B66" s="118"/>
      <c r="C66" s="118"/>
      <c r="D66" s="118"/>
      <c r="E66" s="118"/>
      <c r="F66" s="118"/>
      <c r="G66" s="118"/>
      <c r="H66" s="118"/>
      <c r="I66" s="119"/>
    </row>
    <row r="67" spans="1:9" ht="15.75" thickBot="1" x14ac:dyDescent="0.3">
      <c r="A67" s="120" t="s">
        <v>55</v>
      </c>
      <c r="B67" s="120" t="s">
        <v>56</v>
      </c>
      <c r="C67" s="121" t="s">
        <v>57</v>
      </c>
      <c r="D67" s="121"/>
      <c r="E67" s="121"/>
      <c r="F67" s="121" t="s">
        <v>58</v>
      </c>
      <c r="G67" s="121"/>
      <c r="H67" s="121"/>
      <c r="I67" s="122" t="s">
        <v>59</v>
      </c>
    </row>
    <row r="68" spans="1:9" ht="15.75" thickBot="1" x14ac:dyDescent="0.3">
      <c r="A68" s="120"/>
      <c r="B68" s="120"/>
      <c r="C68" s="52" t="s">
        <v>60</v>
      </c>
      <c r="D68" s="52" t="s">
        <v>61</v>
      </c>
      <c r="E68" s="52" t="s">
        <v>62</v>
      </c>
      <c r="F68" s="52" t="s">
        <v>63</v>
      </c>
      <c r="G68" s="52" t="s">
        <v>61</v>
      </c>
      <c r="H68" s="52" t="s">
        <v>62</v>
      </c>
      <c r="I68" s="123"/>
    </row>
    <row r="69" spans="1:9" ht="70.5" customHeight="1" thickBot="1" x14ac:dyDescent="0.3">
      <c r="A69" s="74" t="s">
        <v>101</v>
      </c>
      <c r="B69" s="73" t="s">
        <v>91</v>
      </c>
      <c r="C69" s="53">
        <f>(D69/E69)</f>
        <v>1.3729526997992717E-2</v>
      </c>
      <c r="D69" s="54">
        <v>83200</v>
      </c>
      <c r="E69" s="54">
        <v>6059932</v>
      </c>
      <c r="F69" s="53">
        <f>(G69/H69)</f>
        <v>0</v>
      </c>
      <c r="G69" s="54">
        <v>0</v>
      </c>
      <c r="H69" s="54">
        <v>6059932</v>
      </c>
      <c r="I69" s="54" t="s">
        <v>137</v>
      </c>
    </row>
    <row r="70" spans="1:9" ht="9" customHeight="1" thickBot="1" x14ac:dyDescent="0.3">
      <c r="A70" s="63"/>
      <c r="B70" s="64"/>
      <c r="C70" s="65"/>
      <c r="D70" s="66"/>
      <c r="E70" s="66"/>
      <c r="F70" s="65"/>
      <c r="G70" s="66"/>
      <c r="H70" s="66"/>
      <c r="I70" s="66"/>
    </row>
    <row r="71" spans="1:9" ht="16.5" thickBot="1" x14ac:dyDescent="0.3">
      <c r="A71" s="124" t="s">
        <v>50</v>
      </c>
      <c r="B71" s="125"/>
      <c r="C71" s="125"/>
      <c r="D71" s="125"/>
      <c r="E71" s="125"/>
      <c r="F71" s="125"/>
      <c r="G71" s="125"/>
      <c r="H71" s="125"/>
      <c r="I71" s="126"/>
    </row>
    <row r="72" spans="1:9" ht="15.75" x14ac:dyDescent="0.25">
      <c r="A72" s="127" t="s">
        <v>51</v>
      </c>
      <c r="B72" s="128"/>
      <c r="C72" s="128"/>
      <c r="D72" s="128"/>
      <c r="E72" s="128"/>
      <c r="F72" s="128"/>
      <c r="G72" s="128"/>
      <c r="H72" s="128"/>
      <c r="I72" s="129"/>
    </row>
    <row r="73" spans="1:9" ht="15.75" x14ac:dyDescent="0.25">
      <c r="A73" s="127" t="s">
        <v>95</v>
      </c>
      <c r="B73" s="128"/>
      <c r="C73" s="128"/>
      <c r="D73" s="128"/>
      <c r="E73" s="128"/>
      <c r="F73" s="128"/>
      <c r="G73" s="128"/>
      <c r="H73" s="128"/>
      <c r="I73" s="129"/>
    </row>
    <row r="74" spans="1:9" ht="16.5" thickBot="1" x14ac:dyDescent="0.3">
      <c r="A74" s="130" t="s">
        <v>52</v>
      </c>
      <c r="B74" s="131"/>
      <c r="C74" s="131"/>
      <c r="D74" s="131"/>
      <c r="E74" s="131"/>
      <c r="F74" s="131"/>
      <c r="G74" s="131"/>
      <c r="H74" s="131"/>
      <c r="I74" s="132"/>
    </row>
    <row r="75" spans="1:9" x14ac:dyDescent="0.25">
      <c r="A75" s="133" t="s">
        <v>65</v>
      </c>
      <c r="B75" s="134"/>
      <c r="C75" s="134"/>
      <c r="D75" s="134"/>
      <c r="E75" s="134"/>
      <c r="F75" s="134"/>
      <c r="G75" s="134"/>
      <c r="H75" s="134"/>
      <c r="I75" s="135"/>
    </row>
    <row r="76" spans="1:9" ht="15.75" thickBot="1" x14ac:dyDescent="0.3">
      <c r="A76" s="117" t="s">
        <v>102</v>
      </c>
      <c r="B76" s="118"/>
      <c r="C76" s="118"/>
      <c r="D76" s="118"/>
      <c r="E76" s="118"/>
      <c r="F76" s="118"/>
      <c r="G76" s="118"/>
      <c r="H76" s="118"/>
      <c r="I76" s="119"/>
    </row>
    <row r="77" spans="1:9" ht="15.75" thickBot="1" x14ac:dyDescent="0.3">
      <c r="A77" s="120" t="s">
        <v>55</v>
      </c>
      <c r="B77" s="120" t="s">
        <v>56</v>
      </c>
      <c r="C77" s="121" t="s">
        <v>57</v>
      </c>
      <c r="D77" s="121"/>
      <c r="E77" s="121"/>
      <c r="F77" s="121" t="s">
        <v>58</v>
      </c>
      <c r="G77" s="121"/>
      <c r="H77" s="121"/>
      <c r="I77" s="122" t="s">
        <v>59</v>
      </c>
    </row>
    <row r="78" spans="1:9" ht="15.75" thickBot="1" x14ac:dyDescent="0.3">
      <c r="A78" s="120"/>
      <c r="B78" s="120"/>
      <c r="C78" s="52" t="s">
        <v>60</v>
      </c>
      <c r="D78" s="52" t="s">
        <v>61</v>
      </c>
      <c r="E78" s="52" t="s">
        <v>62</v>
      </c>
      <c r="F78" s="52" t="s">
        <v>63</v>
      </c>
      <c r="G78" s="52" t="s">
        <v>61</v>
      </c>
      <c r="H78" s="52" t="s">
        <v>62</v>
      </c>
      <c r="I78" s="123"/>
    </row>
    <row r="79" spans="1:9" ht="75" customHeight="1" thickBot="1" x14ac:dyDescent="0.3">
      <c r="A79" s="74" t="s">
        <v>103</v>
      </c>
      <c r="B79" s="73" t="s">
        <v>91</v>
      </c>
      <c r="C79" s="53">
        <f>(D79/E79)</f>
        <v>4.1614328345598601E-4</v>
      </c>
      <c r="D79" s="54">
        <v>2521.8000000000002</v>
      </c>
      <c r="E79" s="54">
        <v>6059932</v>
      </c>
      <c r="F79" s="53">
        <f>(G79/H79)</f>
        <v>0</v>
      </c>
      <c r="G79" s="54">
        <v>0</v>
      </c>
      <c r="H79" s="54">
        <v>6059932</v>
      </c>
      <c r="I79" s="54" t="s">
        <v>137</v>
      </c>
    </row>
    <row r="80" spans="1:9" ht="8.25" customHeight="1" thickBot="1" x14ac:dyDescent="0.3">
      <c r="A80" s="63"/>
      <c r="B80" s="64"/>
      <c r="C80" s="65"/>
      <c r="D80" s="66"/>
      <c r="E80" s="66"/>
      <c r="F80" s="65"/>
      <c r="G80" s="66"/>
      <c r="H80" s="66"/>
      <c r="I80" s="66"/>
    </row>
    <row r="81" spans="1:9" ht="15.75" x14ac:dyDescent="0.25">
      <c r="A81" s="124" t="s">
        <v>50</v>
      </c>
      <c r="B81" s="125"/>
      <c r="C81" s="125"/>
      <c r="D81" s="125"/>
      <c r="E81" s="125"/>
      <c r="F81" s="125"/>
      <c r="G81" s="125"/>
      <c r="H81" s="125"/>
      <c r="I81" s="126"/>
    </row>
    <row r="82" spans="1:9" ht="15.75" x14ac:dyDescent="0.25">
      <c r="A82" s="127" t="s">
        <v>51</v>
      </c>
      <c r="B82" s="128"/>
      <c r="C82" s="128"/>
      <c r="D82" s="128"/>
      <c r="E82" s="128"/>
      <c r="F82" s="128"/>
      <c r="G82" s="128"/>
      <c r="H82" s="128"/>
      <c r="I82" s="129"/>
    </row>
    <row r="83" spans="1:9" ht="15.75" x14ac:dyDescent="0.25">
      <c r="A83" s="127" t="s">
        <v>95</v>
      </c>
      <c r="B83" s="128"/>
      <c r="C83" s="128"/>
      <c r="D83" s="128"/>
      <c r="E83" s="128"/>
      <c r="F83" s="128"/>
      <c r="G83" s="128"/>
      <c r="H83" s="128"/>
      <c r="I83" s="129"/>
    </row>
    <row r="84" spans="1:9" ht="16.5" thickBot="1" x14ac:dyDescent="0.3">
      <c r="A84" s="130" t="s">
        <v>52</v>
      </c>
      <c r="B84" s="131"/>
      <c r="C84" s="131"/>
      <c r="D84" s="131"/>
      <c r="E84" s="131"/>
      <c r="F84" s="131"/>
      <c r="G84" s="131"/>
      <c r="H84" s="131"/>
      <c r="I84" s="132"/>
    </row>
    <row r="85" spans="1:9" x14ac:dyDescent="0.25">
      <c r="A85" s="133" t="s">
        <v>65</v>
      </c>
      <c r="B85" s="134"/>
      <c r="C85" s="134"/>
      <c r="D85" s="134"/>
      <c r="E85" s="134"/>
      <c r="F85" s="134"/>
      <c r="G85" s="134"/>
      <c r="H85" s="134"/>
      <c r="I85" s="135"/>
    </row>
    <row r="86" spans="1:9" ht="15.75" thickBot="1" x14ac:dyDescent="0.3">
      <c r="A86" s="117" t="s">
        <v>104</v>
      </c>
      <c r="B86" s="118"/>
      <c r="C86" s="118"/>
      <c r="D86" s="118"/>
      <c r="E86" s="118"/>
      <c r="F86" s="118"/>
      <c r="G86" s="118"/>
      <c r="H86" s="118"/>
      <c r="I86" s="119"/>
    </row>
    <row r="87" spans="1:9" ht="15.75" thickBot="1" x14ac:dyDescent="0.3">
      <c r="A87" s="120" t="s">
        <v>55</v>
      </c>
      <c r="B87" s="120" t="s">
        <v>56</v>
      </c>
      <c r="C87" s="121" t="s">
        <v>57</v>
      </c>
      <c r="D87" s="121"/>
      <c r="E87" s="121"/>
      <c r="F87" s="121" t="s">
        <v>58</v>
      </c>
      <c r="G87" s="121"/>
      <c r="H87" s="121"/>
      <c r="I87" s="122" t="s">
        <v>59</v>
      </c>
    </row>
    <row r="88" spans="1:9" ht="15.75" thickBot="1" x14ac:dyDescent="0.3">
      <c r="A88" s="120"/>
      <c r="B88" s="120"/>
      <c r="C88" s="52" t="s">
        <v>60</v>
      </c>
      <c r="D88" s="52" t="s">
        <v>61</v>
      </c>
      <c r="E88" s="52" t="s">
        <v>62</v>
      </c>
      <c r="F88" s="52" t="s">
        <v>63</v>
      </c>
      <c r="G88" s="52" t="s">
        <v>61</v>
      </c>
      <c r="H88" s="52" t="s">
        <v>62</v>
      </c>
      <c r="I88" s="123"/>
    </row>
    <row r="89" spans="1:9" ht="75" customHeight="1" thickBot="1" x14ac:dyDescent="0.3">
      <c r="A89" s="74" t="s">
        <v>105</v>
      </c>
      <c r="B89" s="73" t="s">
        <v>91</v>
      </c>
      <c r="C89" s="53">
        <f>(D89/E89)</f>
        <v>4.7051699590028397E-2</v>
      </c>
      <c r="D89" s="54">
        <v>285130.09999999998</v>
      </c>
      <c r="E89" s="54">
        <v>6059932</v>
      </c>
      <c r="F89" s="53">
        <f>(G89/H89)</f>
        <v>0.11222155628148962</v>
      </c>
      <c r="G89" s="54">
        <v>680055</v>
      </c>
      <c r="H89" s="54">
        <v>6059932</v>
      </c>
      <c r="I89" s="54" t="s">
        <v>137</v>
      </c>
    </row>
    <row r="90" spans="1:9" ht="9.75" customHeight="1" thickBot="1" x14ac:dyDescent="0.3">
      <c r="A90" s="63"/>
      <c r="B90" s="64"/>
      <c r="C90" s="65"/>
      <c r="D90" s="66"/>
      <c r="E90" s="66"/>
      <c r="F90" s="65"/>
      <c r="G90" s="66"/>
      <c r="H90" s="66"/>
      <c r="I90" s="66"/>
    </row>
    <row r="91" spans="1:9" ht="15.75" x14ac:dyDescent="0.25">
      <c r="A91" s="124" t="s">
        <v>50</v>
      </c>
      <c r="B91" s="125"/>
      <c r="C91" s="125"/>
      <c r="D91" s="125"/>
      <c r="E91" s="125"/>
      <c r="F91" s="125"/>
      <c r="G91" s="125"/>
      <c r="H91" s="125"/>
      <c r="I91" s="126"/>
    </row>
    <row r="92" spans="1:9" ht="15.75" x14ac:dyDescent="0.25">
      <c r="A92" s="127" t="s">
        <v>51</v>
      </c>
      <c r="B92" s="128"/>
      <c r="C92" s="128"/>
      <c r="D92" s="128"/>
      <c r="E92" s="128"/>
      <c r="F92" s="128"/>
      <c r="G92" s="128"/>
      <c r="H92" s="128"/>
      <c r="I92" s="129"/>
    </row>
    <row r="93" spans="1:9" ht="15.75" x14ac:dyDescent="0.25">
      <c r="A93" s="127" t="s">
        <v>95</v>
      </c>
      <c r="B93" s="128"/>
      <c r="C93" s="128"/>
      <c r="D93" s="128"/>
      <c r="E93" s="128"/>
      <c r="F93" s="128"/>
      <c r="G93" s="128"/>
      <c r="H93" s="128"/>
      <c r="I93" s="129"/>
    </row>
    <row r="94" spans="1:9" ht="16.5" thickBot="1" x14ac:dyDescent="0.3">
      <c r="A94" s="130" t="s">
        <v>52</v>
      </c>
      <c r="B94" s="131"/>
      <c r="C94" s="131"/>
      <c r="D94" s="131"/>
      <c r="E94" s="131"/>
      <c r="F94" s="131"/>
      <c r="G94" s="131"/>
      <c r="H94" s="131"/>
      <c r="I94" s="132"/>
    </row>
    <row r="95" spans="1:9" x14ac:dyDescent="0.25">
      <c r="A95" s="133" t="s">
        <v>65</v>
      </c>
      <c r="B95" s="134"/>
      <c r="C95" s="134"/>
      <c r="D95" s="134"/>
      <c r="E95" s="134"/>
      <c r="F95" s="134"/>
      <c r="G95" s="134"/>
      <c r="H95" s="134"/>
      <c r="I95" s="135"/>
    </row>
    <row r="96" spans="1:9" ht="15.75" thickBot="1" x14ac:dyDescent="0.3">
      <c r="A96" s="117" t="s">
        <v>106</v>
      </c>
      <c r="B96" s="118"/>
      <c r="C96" s="118"/>
      <c r="D96" s="118"/>
      <c r="E96" s="118"/>
      <c r="F96" s="118"/>
      <c r="G96" s="118"/>
      <c r="H96" s="118"/>
      <c r="I96" s="119"/>
    </row>
    <row r="97" spans="1:9" ht="15.75" thickBot="1" x14ac:dyDescent="0.3">
      <c r="A97" s="120" t="s">
        <v>55</v>
      </c>
      <c r="B97" s="120" t="s">
        <v>56</v>
      </c>
      <c r="C97" s="121" t="s">
        <v>57</v>
      </c>
      <c r="D97" s="121"/>
      <c r="E97" s="121"/>
      <c r="F97" s="121" t="s">
        <v>58</v>
      </c>
      <c r="G97" s="121"/>
      <c r="H97" s="121"/>
      <c r="I97" s="122" t="s">
        <v>59</v>
      </c>
    </row>
    <row r="98" spans="1:9" ht="15.75" thickBot="1" x14ac:dyDescent="0.3">
      <c r="A98" s="120"/>
      <c r="B98" s="120"/>
      <c r="C98" s="52" t="s">
        <v>60</v>
      </c>
      <c r="D98" s="52" t="s">
        <v>61</v>
      </c>
      <c r="E98" s="52" t="s">
        <v>62</v>
      </c>
      <c r="F98" s="52" t="s">
        <v>63</v>
      </c>
      <c r="G98" s="52" t="s">
        <v>61</v>
      </c>
      <c r="H98" s="52" t="s">
        <v>62</v>
      </c>
      <c r="I98" s="123"/>
    </row>
    <row r="99" spans="1:9" ht="84.75" customHeight="1" thickBot="1" x14ac:dyDescent="0.3">
      <c r="A99" s="74" t="s">
        <v>107</v>
      </c>
      <c r="B99" s="73" t="s">
        <v>91</v>
      </c>
      <c r="C99" s="53">
        <f>(D99/E99)</f>
        <v>0.5302356528093054</v>
      </c>
      <c r="D99" s="54">
        <v>3213192</v>
      </c>
      <c r="E99" s="54">
        <v>6059932</v>
      </c>
      <c r="F99" s="53">
        <f>(G99/H99)</f>
        <v>0.9857575959598226</v>
      </c>
      <c r="G99" s="54">
        <v>5973624</v>
      </c>
      <c r="H99" s="54">
        <v>6059932</v>
      </c>
      <c r="I99" s="54" t="s">
        <v>137</v>
      </c>
    </row>
    <row r="100" spans="1:9" ht="15.75" thickBot="1" x14ac:dyDescent="0.3">
      <c r="A100" s="63"/>
      <c r="B100" s="64"/>
      <c r="C100" s="65"/>
      <c r="D100" s="66"/>
      <c r="E100" s="66"/>
      <c r="F100" s="65"/>
      <c r="G100" s="66"/>
      <c r="H100" s="66"/>
      <c r="I100" s="66"/>
    </row>
    <row r="101" spans="1:9" x14ac:dyDescent="0.25">
      <c r="A101" s="169" t="s">
        <v>133</v>
      </c>
      <c r="B101" s="170"/>
      <c r="C101" s="171"/>
      <c r="D101" s="18"/>
      <c r="E101" s="62"/>
      <c r="F101" s="100" t="s">
        <v>136</v>
      </c>
      <c r="G101" s="101"/>
      <c r="H101" s="101"/>
      <c r="I101" s="102"/>
    </row>
    <row r="102" spans="1:9" ht="15.75" thickBot="1" x14ac:dyDescent="0.3">
      <c r="A102" s="112" t="s">
        <v>138</v>
      </c>
      <c r="B102" s="113"/>
      <c r="C102" s="114"/>
      <c r="D102" s="19"/>
      <c r="F102" s="112" t="s">
        <v>139</v>
      </c>
      <c r="G102" s="113"/>
      <c r="H102" s="113"/>
      <c r="I102" s="114"/>
    </row>
    <row r="103" spans="1:9" x14ac:dyDescent="0.25">
      <c r="A103" s="116" t="s">
        <v>36</v>
      </c>
      <c r="B103" s="116"/>
      <c r="C103" s="21"/>
      <c r="D103" s="21"/>
      <c r="H103" s="116" t="s">
        <v>36</v>
      </c>
      <c r="I103" s="116"/>
    </row>
    <row r="104" spans="1:9" ht="15.75" customHeight="1" x14ac:dyDescent="0.25">
      <c r="A104" s="80" t="s">
        <v>26</v>
      </c>
      <c r="B104" s="80"/>
      <c r="C104" s="21"/>
      <c r="D104" s="21"/>
      <c r="H104" s="80" t="s">
        <v>27</v>
      </c>
      <c r="I104" s="80"/>
    </row>
    <row r="105" spans="1:9" ht="15.75" thickBot="1" x14ac:dyDescent="0.3"/>
    <row r="106" spans="1:9" ht="15.75" thickBot="1" x14ac:dyDescent="0.3">
      <c r="A106" s="75" t="s">
        <v>85</v>
      </c>
      <c r="B106" s="76"/>
      <c r="C106" s="76"/>
      <c r="D106" s="76"/>
      <c r="E106" s="76"/>
      <c r="F106" s="76"/>
      <c r="G106" s="77"/>
      <c r="H106" s="78"/>
      <c r="I106" s="79"/>
    </row>
  </sheetData>
  <mergeCells count="118">
    <mergeCell ref="A7:A8"/>
    <mergeCell ref="B7:B8"/>
    <mergeCell ref="C7:E7"/>
    <mergeCell ref="F7:H7"/>
    <mergeCell ref="I7:I8"/>
    <mergeCell ref="A1:I1"/>
    <mergeCell ref="A2:I2"/>
    <mergeCell ref="A3:I3"/>
    <mergeCell ref="A4:I4"/>
    <mergeCell ref="A5:I5"/>
    <mergeCell ref="A6:I6"/>
    <mergeCell ref="A17:A18"/>
    <mergeCell ref="B17:B18"/>
    <mergeCell ref="C17:E17"/>
    <mergeCell ref="F17:H17"/>
    <mergeCell ref="I17:I18"/>
    <mergeCell ref="A11:I11"/>
    <mergeCell ref="A12:I12"/>
    <mergeCell ref="A13:I13"/>
    <mergeCell ref="A14:I14"/>
    <mergeCell ref="A15:I15"/>
    <mergeCell ref="A16:I16"/>
    <mergeCell ref="A27:A28"/>
    <mergeCell ref="B27:B28"/>
    <mergeCell ref="C27:E27"/>
    <mergeCell ref="F27:H27"/>
    <mergeCell ref="I27:I28"/>
    <mergeCell ref="A21:I21"/>
    <mergeCell ref="A22:I22"/>
    <mergeCell ref="A23:I23"/>
    <mergeCell ref="A24:I24"/>
    <mergeCell ref="A25:I25"/>
    <mergeCell ref="A26:I26"/>
    <mergeCell ref="A37:A38"/>
    <mergeCell ref="B37:B38"/>
    <mergeCell ref="C37:E37"/>
    <mergeCell ref="F37:H37"/>
    <mergeCell ref="I37:I38"/>
    <mergeCell ref="A41:I41"/>
    <mergeCell ref="A31:I31"/>
    <mergeCell ref="A32:I32"/>
    <mergeCell ref="A33:I33"/>
    <mergeCell ref="A34:I34"/>
    <mergeCell ref="A35:I35"/>
    <mergeCell ref="A36:I36"/>
    <mergeCell ref="A42:I42"/>
    <mergeCell ref="A43:I43"/>
    <mergeCell ref="A44:I44"/>
    <mergeCell ref="A45:I45"/>
    <mergeCell ref="A46:I46"/>
    <mergeCell ref="A47:A48"/>
    <mergeCell ref="B47:B48"/>
    <mergeCell ref="C47:E47"/>
    <mergeCell ref="F47:H47"/>
    <mergeCell ref="I47:I48"/>
    <mergeCell ref="A56:I56"/>
    <mergeCell ref="A57:A58"/>
    <mergeCell ref="B57:B58"/>
    <mergeCell ref="C57:E57"/>
    <mergeCell ref="F57:H57"/>
    <mergeCell ref="I57:I58"/>
    <mergeCell ref="A51:I51"/>
    <mergeCell ref="A52:I52"/>
    <mergeCell ref="A53:I53"/>
    <mergeCell ref="A54:I54"/>
    <mergeCell ref="A55:I55"/>
    <mergeCell ref="A66:I66"/>
    <mergeCell ref="A67:A68"/>
    <mergeCell ref="B67:B68"/>
    <mergeCell ref="C67:E67"/>
    <mergeCell ref="F67:H67"/>
    <mergeCell ref="I67:I68"/>
    <mergeCell ref="A61:I61"/>
    <mergeCell ref="A62:I62"/>
    <mergeCell ref="A63:I63"/>
    <mergeCell ref="A64:I64"/>
    <mergeCell ref="A65:I65"/>
    <mergeCell ref="A76:I76"/>
    <mergeCell ref="A77:A78"/>
    <mergeCell ref="B77:B78"/>
    <mergeCell ref="C77:E77"/>
    <mergeCell ref="F77:H77"/>
    <mergeCell ref="I77:I78"/>
    <mergeCell ref="A71:I71"/>
    <mergeCell ref="A72:I72"/>
    <mergeCell ref="A73:I73"/>
    <mergeCell ref="A74:I74"/>
    <mergeCell ref="A75:I75"/>
    <mergeCell ref="A86:I86"/>
    <mergeCell ref="A87:A88"/>
    <mergeCell ref="B87:B88"/>
    <mergeCell ref="C87:E87"/>
    <mergeCell ref="F87:H87"/>
    <mergeCell ref="I87:I88"/>
    <mergeCell ref="A81:I81"/>
    <mergeCell ref="A82:I82"/>
    <mergeCell ref="A83:I83"/>
    <mergeCell ref="A84:I84"/>
    <mergeCell ref="A85:I85"/>
    <mergeCell ref="A96:I96"/>
    <mergeCell ref="A97:A98"/>
    <mergeCell ref="B97:B98"/>
    <mergeCell ref="C97:E97"/>
    <mergeCell ref="F97:H97"/>
    <mergeCell ref="I97:I98"/>
    <mergeCell ref="A91:I91"/>
    <mergeCell ref="A92:I92"/>
    <mergeCell ref="A93:I93"/>
    <mergeCell ref="A94:I94"/>
    <mergeCell ref="A95:I95"/>
    <mergeCell ref="A103:B103"/>
    <mergeCell ref="H103:I103"/>
    <mergeCell ref="A104:B104"/>
    <mergeCell ref="H104:I104"/>
    <mergeCell ref="A101:C101"/>
    <mergeCell ref="A102:C102"/>
    <mergeCell ref="F101:I101"/>
    <mergeCell ref="F102:I102"/>
  </mergeCells>
  <printOptions horizontalCentered="1" verticalCentered="1"/>
  <pageMargins left="0" right="0" top="0" bottom="0" header="0" footer="0"/>
  <pageSetup scale="53" orientation="landscape" r:id="rId1"/>
  <rowBreaks count="2" manualBreakCount="2">
    <brk id="29" max="8" man="1"/>
    <brk id="59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zoomScaleNormal="100" workbookViewId="0">
      <selection activeCell="B30" sqref="B30"/>
    </sheetView>
  </sheetViews>
  <sheetFormatPr baseColWidth="10" defaultRowHeight="15" x14ac:dyDescent="0.25"/>
  <cols>
    <col min="1" max="1" width="44.42578125" customWidth="1"/>
    <col min="2" max="2" width="14.5703125" customWidth="1"/>
    <col min="3" max="3" width="14.28515625" bestFit="1" customWidth="1"/>
    <col min="5" max="5" width="13.140625" bestFit="1" customWidth="1"/>
    <col min="6" max="6" width="15" bestFit="1" customWidth="1"/>
    <col min="7" max="7" width="11.140625" bestFit="1" customWidth="1"/>
    <col min="8" max="8" width="13.140625" bestFit="1" customWidth="1"/>
    <col min="9" max="9" width="25.5703125" bestFit="1" customWidth="1"/>
  </cols>
  <sheetData>
    <row r="1" spans="1:9" ht="15.75" x14ac:dyDescent="0.25">
      <c r="A1" s="124" t="s">
        <v>50</v>
      </c>
      <c r="B1" s="125"/>
      <c r="C1" s="125"/>
      <c r="D1" s="125"/>
      <c r="E1" s="125"/>
      <c r="F1" s="125"/>
      <c r="G1" s="125"/>
      <c r="H1" s="125"/>
      <c r="I1" s="126"/>
    </row>
    <row r="2" spans="1:9" ht="15.75" x14ac:dyDescent="0.25">
      <c r="A2" s="127" t="s">
        <v>51</v>
      </c>
      <c r="B2" s="128"/>
      <c r="C2" s="128"/>
      <c r="D2" s="128"/>
      <c r="E2" s="128"/>
      <c r="F2" s="128"/>
      <c r="G2" s="128"/>
      <c r="H2" s="128"/>
      <c r="I2" s="129"/>
    </row>
    <row r="3" spans="1:9" ht="15.75" x14ac:dyDescent="0.25">
      <c r="A3" s="127" t="s">
        <v>95</v>
      </c>
      <c r="B3" s="128"/>
      <c r="C3" s="128"/>
      <c r="D3" s="128"/>
      <c r="E3" s="128"/>
      <c r="F3" s="128"/>
      <c r="G3" s="128"/>
      <c r="H3" s="128"/>
      <c r="I3" s="129"/>
    </row>
    <row r="4" spans="1:9" ht="16.5" thickBot="1" x14ac:dyDescent="0.3">
      <c r="A4" s="127" t="s">
        <v>76</v>
      </c>
      <c r="B4" s="128"/>
      <c r="C4" s="128"/>
      <c r="D4" s="128"/>
      <c r="E4" s="128"/>
      <c r="F4" s="128"/>
      <c r="G4" s="128"/>
      <c r="H4" s="128"/>
      <c r="I4" s="129"/>
    </row>
    <row r="5" spans="1:9" ht="15.75" x14ac:dyDescent="0.25">
      <c r="A5" s="136" t="s">
        <v>53</v>
      </c>
      <c r="B5" s="137"/>
      <c r="C5" s="137"/>
      <c r="D5" s="137"/>
      <c r="E5" s="137"/>
      <c r="F5" s="137"/>
      <c r="G5" s="137"/>
      <c r="H5" s="137"/>
      <c r="I5" s="138"/>
    </row>
    <row r="6" spans="1:9" ht="15.75" thickBot="1" x14ac:dyDescent="0.3">
      <c r="A6" s="117" t="s">
        <v>77</v>
      </c>
      <c r="B6" s="118"/>
      <c r="C6" s="118"/>
      <c r="D6" s="118"/>
      <c r="E6" s="118"/>
      <c r="F6" s="118"/>
      <c r="G6" s="118"/>
      <c r="H6" s="118"/>
      <c r="I6" s="119"/>
    </row>
    <row r="7" spans="1:9" ht="15.75" thickBot="1" x14ac:dyDescent="0.3">
      <c r="A7" s="120" t="s">
        <v>55</v>
      </c>
      <c r="B7" s="120" t="s">
        <v>56</v>
      </c>
      <c r="C7" s="121" t="s">
        <v>57</v>
      </c>
      <c r="D7" s="121"/>
      <c r="E7" s="121"/>
      <c r="F7" s="121" t="s">
        <v>58</v>
      </c>
      <c r="G7" s="121"/>
      <c r="H7" s="121"/>
      <c r="I7" s="122" t="s">
        <v>59</v>
      </c>
    </row>
    <row r="8" spans="1:9" ht="15.75" thickBot="1" x14ac:dyDescent="0.3">
      <c r="A8" s="120"/>
      <c r="B8" s="120"/>
      <c r="C8" s="52" t="s">
        <v>60</v>
      </c>
      <c r="D8" s="52" t="s">
        <v>61</v>
      </c>
      <c r="E8" s="52" t="s">
        <v>62</v>
      </c>
      <c r="F8" s="52" t="s">
        <v>63</v>
      </c>
      <c r="G8" s="52" t="s">
        <v>61</v>
      </c>
      <c r="H8" s="52" t="s">
        <v>62</v>
      </c>
      <c r="I8" s="123"/>
    </row>
    <row r="9" spans="1:9" ht="75.75" customHeight="1" thickBot="1" x14ac:dyDescent="0.3">
      <c r="A9" s="71" t="s">
        <v>78</v>
      </c>
      <c r="B9" s="72" t="s">
        <v>91</v>
      </c>
      <c r="C9" s="53" t="e">
        <f>(D9/E9)</f>
        <v>#DIV/0!</v>
      </c>
      <c r="D9" s="54"/>
      <c r="E9" s="54"/>
      <c r="F9" s="53" t="e">
        <f>(G9/H9)</f>
        <v>#DIV/0!</v>
      </c>
      <c r="G9" s="54"/>
      <c r="H9" s="54"/>
      <c r="I9" s="54"/>
    </row>
    <row r="10" spans="1:9" ht="15.75" thickBot="1" x14ac:dyDescent="0.3">
      <c r="A10" s="63"/>
      <c r="B10" s="64"/>
      <c r="C10" s="65"/>
      <c r="D10" s="66"/>
      <c r="E10" s="66"/>
      <c r="F10" s="65"/>
      <c r="G10" s="66"/>
      <c r="H10" s="66"/>
      <c r="I10" s="66"/>
    </row>
    <row r="11" spans="1:9" ht="15.75" x14ac:dyDescent="0.25">
      <c r="A11" s="124" t="s">
        <v>50</v>
      </c>
      <c r="B11" s="125"/>
      <c r="C11" s="125"/>
      <c r="D11" s="125"/>
      <c r="E11" s="125"/>
      <c r="F11" s="125"/>
      <c r="G11" s="125"/>
      <c r="H11" s="125"/>
      <c r="I11" s="126"/>
    </row>
    <row r="12" spans="1:9" ht="15.75" x14ac:dyDescent="0.25">
      <c r="A12" s="127" t="s">
        <v>51</v>
      </c>
      <c r="B12" s="128"/>
      <c r="C12" s="128"/>
      <c r="D12" s="128"/>
      <c r="E12" s="128"/>
      <c r="F12" s="128"/>
      <c r="G12" s="128"/>
      <c r="H12" s="128"/>
      <c r="I12" s="129"/>
    </row>
    <row r="13" spans="1:9" ht="15.75" x14ac:dyDescent="0.25">
      <c r="A13" s="127" t="s">
        <v>95</v>
      </c>
      <c r="B13" s="128"/>
      <c r="C13" s="128"/>
      <c r="D13" s="128"/>
      <c r="E13" s="128"/>
      <c r="F13" s="128"/>
      <c r="G13" s="128"/>
      <c r="H13" s="128"/>
      <c r="I13" s="129"/>
    </row>
    <row r="14" spans="1:9" ht="16.5" thickBot="1" x14ac:dyDescent="0.3">
      <c r="A14" s="127" t="s">
        <v>76</v>
      </c>
      <c r="B14" s="128"/>
      <c r="C14" s="128"/>
      <c r="D14" s="128"/>
      <c r="E14" s="128"/>
      <c r="F14" s="128"/>
      <c r="G14" s="128"/>
      <c r="H14" s="128"/>
      <c r="I14" s="129"/>
    </row>
    <row r="15" spans="1:9" ht="15.75" x14ac:dyDescent="0.25">
      <c r="A15" s="136" t="s">
        <v>53</v>
      </c>
      <c r="B15" s="137"/>
      <c r="C15" s="137"/>
      <c r="D15" s="137"/>
      <c r="E15" s="137"/>
      <c r="F15" s="137"/>
      <c r="G15" s="137"/>
      <c r="H15" s="137"/>
      <c r="I15" s="138"/>
    </row>
    <row r="16" spans="1:9" ht="15.75" thickBot="1" x14ac:dyDescent="0.3">
      <c r="A16" s="117" t="s">
        <v>79</v>
      </c>
      <c r="B16" s="118"/>
      <c r="C16" s="118"/>
      <c r="D16" s="118"/>
      <c r="E16" s="118"/>
      <c r="F16" s="118"/>
      <c r="G16" s="118"/>
      <c r="H16" s="118"/>
      <c r="I16" s="119"/>
    </row>
    <row r="17" spans="1:9" ht="15.75" thickBot="1" x14ac:dyDescent="0.3">
      <c r="A17" s="120" t="s">
        <v>55</v>
      </c>
      <c r="B17" s="120" t="s">
        <v>56</v>
      </c>
      <c r="C17" s="121" t="s">
        <v>57</v>
      </c>
      <c r="D17" s="121"/>
      <c r="E17" s="121"/>
      <c r="F17" s="121" t="s">
        <v>58</v>
      </c>
      <c r="G17" s="121"/>
      <c r="H17" s="121"/>
      <c r="I17" s="122" t="s">
        <v>59</v>
      </c>
    </row>
    <row r="18" spans="1:9" ht="15.75" thickBot="1" x14ac:dyDescent="0.3">
      <c r="A18" s="120"/>
      <c r="B18" s="120"/>
      <c r="C18" s="52" t="s">
        <v>60</v>
      </c>
      <c r="D18" s="52" t="s">
        <v>61</v>
      </c>
      <c r="E18" s="52" t="s">
        <v>62</v>
      </c>
      <c r="F18" s="52" t="s">
        <v>63</v>
      </c>
      <c r="G18" s="52" t="s">
        <v>61</v>
      </c>
      <c r="H18" s="52" t="s">
        <v>62</v>
      </c>
      <c r="I18" s="123"/>
    </row>
    <row r="19" spans="1:9" ht="78" customHeight="1" thickBot="1" x14ac:dyDescent="0.3">
      <c r="A19" s="71" t="s">
        <v>80</v>
      </c>
      <c r="B19" s="72" t="s">
        <v>91</v>
      </c>
      <c r="C19" s="53" t="e">
        <f>(D19/E19)</f>
        <v>#DIV/0!</v>
      </c>
      <c r="D19" s="54"/>
      <c r="E19" s="54"/>
      <c r="F19" s="53" t="e">
        <f>(G19/H19)</f>
        <v>#DIV/0!</v>
      </c>
      <c r="G19" s="54"/>
      <c r="H19" s="54"/>
      <c r="I19" s="54"/>
    </row>
    <row r="20" spans="1:9" ht="15.75" thickBot="1" x14ac:dyDescent="0.3"/>
    <row r="21" spans="1:9" ht="15.75" x14ac:dyDescent="0.25">
      <c r="A21" s="124" t="s">
        <v>50</v>
      </c>
      <c r="B21" s="125"/>
      <c r="C21" s="125"/>
      <c r="D21" s="125"/>
      <c r="E21" s="125"/>
      <c r="F21" s="125"/>
      <c r="G21" s="125"/>
      <c r="H21" s="125"/>
      <c r="I21" s="126"/>
    </row>
    <row r="22" spans="1:9" ht="15.75" x14ac:dyDescent="0.25">
      <c r="A22" s="127" t="s">
        <v>51</v>
      </c>
      <c r="B22" s="128"/>
      <c r="C22" s="128"/>
      <c r="D22" s="128"/>
      <c r="E22" s="128"/>
      <c r="F22" s="128"/>
      <c r="G22" s="128"/>
      <c r="H22" s="128"/>
      <c r="I22" s="129"/>
    </row>
    <row r="23" spans="1:9" ht="15.75" x14ac:dyDescent="0.25">
      <c r="A23" s="127" t="s">
        <v>95</v>
      </c>
      <c r="B23" s="128"/>
      <c r="C23" s="128"/>
      <c r="D23" s="128"/>
      <c r="E23" s="128"/>
      <c r="F23" s="128"/>
      <c r="G23" s="128"/>
      <c r="H23" s="128"/>
      <c r="I23" s="129"/>
    </row>
    <row r="24" spans="1:9" ht="16.5" thickBot="1" x14ac:dyDescent="0.3">
      <c r="A24" s="127" t="s">
        <v>76</v>
      </c>
      <c r="B24" s="128"/>
      <c r="C24" s="128"/>
      <c r="D24" s="128"/>
      <c r="E24" s="128"/>
      <c r="F24" s="128"/>
      <c r="G24" s="128"/>
      <c r="H24" s="128"/>
      <c r="I24" s="129"/>
    </row>
    <row r="25" spans="1:9" ht="15.75" x14ac:dyDescent="0.25">
      <c r="A25" s="136" t="s">
        <v>53</v>
      </c>
      <c r="B25" s="137"/>
      <c r="C25" s="137"/>
      <c r="D25" s="137"/>
      <c r="E25" s="137"/>
      <c r="F25" s="137"/>
      <c r="G25" s="137"/>
      <c r="H25" s="137"/>
      <c r="I25" s="138"/>
    </row>
    <row r="26" spans="1:9" ht="15.75" thickBot="1" x14ac:dyDescent="0.3">
      <c r="A26" s="117" t="s">
        <v>81</v>
      </c>
      <c r="B26" s="118"/>
      <c r="C26" s="118"/>
      <c r="D26" s="118"/>
      <c r="E26" s="118"/>
      <c r="F26" s="118"/>
      <c r="G26" s="118"/>
      <c r="H26" s="118"/>
      <c r="I26" s="119"/>
    </row>
    <row r="27" spans="1:9" ht="15.75" thickBot="1" x14ac:dyDescent="0.3">
      <c r="A27" s="120" t="s">
        <v>55</v>
      </c>
      <c r="B27" s="120" t="s">
        <v>56</v>
      </c>
      <c r="C27" s="121" t="s">
        <v>57</v>
      </c>
      <c r="D27" s="121"/>
      <c r="E27" s="121"/>
      <c r="F27" s="121" t="s">
        <v>58</v>
      </c>
      <c r="G27" s="121"/>
      <c r="H27" s="121"/>
      <c r="I27" s="122" t="s">
        <v>59</v>
      </c>
    </row>
    <row r="28" spans="1:9" ht="15.75" thickBot="1" x14ac:dyDescent="0.3">
      <c r="A28" s="120"/>
      <c r="B28" s="120"/>
      <c r="C28" s="52" t="s">
        <v>60</v>
      </c>
      <c r="D28" s="52" t="s">
        <v>61</v>
      </c>
      <c r="E28" s="52" t="s">
        <v>62</v>
      </c>
      <c r="F28" s="52" t="s">
        <v>63</v>
      </c>
      <c r="G28" s="52" t="s">
        <v>61</v>
      </c>
      <c r="H28" s="52" t="s">
        <v>62</v>
      </c>
      <c r="I28" s="123"/>
    </row>
    <row r="29" spans="1:9" ht="78" customHeight="1" thickBot="1" x14ac:dyDescent="0.3">
      <c r="A29" s="71" t="s">
        <v>82</v>
      </c>
      <c r="B29" s="72" t="s">
        <v>91</v>
      </c>
      <c r="C29" s="53" t="e">
        <f>(D29/E29)</f>
        <v>#DIV/0!</v>
      </c>
      <c r="D29" s="54"/>
      <c r="E29" s="54"/>
      <c r="F29" s="53" t="e">
        <f>(G29/H29)</f>
        <v>#DIV/0!</v>
      </c>
      <c r="G29" s="54"/>
      <c r="H29" s="54"/>
      <c r="I29" s="54"/>
    </row>
    <row r="30" spans="1:9" ht="15.75" thickBot="1" x14ac:dyDescent="0.3"/>
    <row r="31" spans="1:9" x14ac:dyDescent="0.25">
      <c r="A31" s="56" t="s">
        <v>86</v>
      </c>
      <c r="B31" s="57"/>
      <c r="C31" s="57"/>
      <c r="D31" s="57"/>
      <c r="E31" s="57"/>
      <c r="F31" s="57"/>
      <c r="G31" s="57"/>
      <c r="H31" s="57"/>
      <c r="I31" s="58"/>
    </row>
    <row r="32" spans="1:9" x14ac:dyDescent="0.25">
      <c r="A32" s="59" t="s">
        <v>74</v>
      </c>
      <c r="B32" s="60"/>
      <c r="C32" s="60"/>
      <c r="D32" s="60"/>
      <c r="E32" s="60"/>
      <c r="F32" s="60"/>
      <c r="G32" s="60"/>
      <c r="H32" s="60"/>
      <c r="I32" s="61"/>
    </row>
    <row r="33" spans="1:9" x14ac:dyDescent="0.25">
      <c r="A33" s="59" t="s">
        <v>75</v>
      </c>
      <c r="B33" s="60"/>
      <c r="C33" s="60"/>
      <c r="D33" s="60"/>
      <c r="E33" s="60"/>
      <c r="F33" s="60"/>
      <c r="G33" s="60"/>
      <c r="H33" s="60"/>
      <c r="I33" s="61"/>
    </row>
    <row r="34" spans="1:9" x14ac:dyDescent="0.25">
      <c r="A34" s="139" t="s">
        <v>83</v>
      </c>
      <c r="B34" s="140"/>
      <c r="C34" s="140"/>
      <c r="D34" s="140"/>
      <c r="E34" s="140"/>
      <c r="F34" s="140"/>
      <c r="G34" s="140"/>
      <c r="H34" s="140"/>
      <c r="I34" s="141"/>
    </row>
    <row r="35" spans="1:9" x14ac:dyDescent="0.25">
      <c r="A35" s="139" t="s">
        <v>108</v>
      </c>
      <c r="B35" s="140"/>
      <c r="C35" s="140"/>
      <c r="D35" s="140"/>
      <c r="E35" s="140"/>
      <c r="F35" s="140"/>
      <c r="G35" s="140"/>
      <c r="H35" s="140"/>
      <c r="I35" s="141"/>
    </row>
    <row r="36" spans="1:9" ht="15.75" thickBot="1" x14ac:dyDescent="0.3">
      <c r="A36" s="142" t="s">
        <v>84</v>
      </c>
      <c r="B36" s="143"/>
      <c r="C36" s="143"/>
      <c r="D36" s="143"/>
      <c r="E36" s="143"/>
      <c r="F36" s="143"/>
      <c r="G36" s="143"/>
      <c r="H36" s="143"/>
      <c r="I36" s="144"/>
    </row>
    <row r="38" spans="1:9" ht="15.75" thickBot="1" x14ac:dyDescent="0.3">
      <c r="C38" s="62"/>
      <c r="D38" s="62"/>
      <c r="E38" s="62"/>
    </row>
    <row r="39" spans="1:9" x14ac:dyDescent="0.25">
      <c r="A39" s="109"/>
      <c r="B39" s="111"/>
      <c r="C39" s="67"/>
      <c r="D39" s="18"/>
      <c r="E39" s="62"/>
      <c r="F39" s="145"/>
      <c r="G39" s="146"/>
      <c r="H39" s="146"/>
      <c r="I39" s="147"/>
    </row>
    <row r="40" spans="1:9" ht="15.75" thickBot="1" x14ac:dyDescent="0.3">
      <c r="A40" s="112"/>
      <c r="B40" s="114"/>
      <c r="C40" s="68"/>
      <c r="D40" s="19"/>
      <c r="F40" s="148"/>
      <c r="G40" s="149"/>
      <c r="H40" s="149"/>
      <c r="I40" s="150"/>
    </row>
    <row r="41" spans="1:9" x14ac:dyDescent="0.25">
      <c r="A41" s="116" t="s">
        <v>36</v>
      </c>
      <c r="B41" s="116"/>
      <c r="C41" s="21"/>
      <c r="D41" s="21"/>
      <c r="F41" s="116" t="s">
        <v>36</v>
      </c>
      <c r="G41" s="116"/>
      <c r="H41" s="116"/>
      <c r="I41" s="116"/>
    </row>
    <row r="42" spans="1:9" x14ac:dyDescent="0.25">
      <c r="A42" s="80" t="s">
        <v>26</v>
      </c>
      <c r="B42" s="80"/>
      <c r="C42" s="21"/>
      <c r="D42" s="21"/>
      <c r="F42" s="80" t="s">
        <v>27</v>
      </c>
      <c r="G42" s="80"/>
      <c r="H42" s="80"/>
      <c r="I42" s="80"/>
    </row>
  </sheetData>
  <mergeCells count="44">
    <mergeCell ref="F41:I41"/>
    <mergeCell ref="F42:I42"/>
    <mergeCell ref="A41:B41"/>
    <mergeCell ref="A42:B42"/>
    <mergeCell ref="A34:I34"/>
    <mergeCell ref="A35:I35"/>
    <mergeCell ref="A36:I36"/>
    <mergeCell ref="A39:B39"/>
    <mergeCell ref="A40:B40"/>
    <mergeCell ref="F39:I39"/>
    <mergeCell ref="F40:I40"/>
    <mergeCell ref="A21:I21"/>
    <mergeCell ref="A22:I22"/>
    <mergeCell ref="A23:I23"/>
    <mergeCell ref="A24:I24"/>
    <mergeCell ref="A25:I25"/>
    <mergeCell ref="A26:I26"/>
    <mergeCell ref="A27:A28"/>
    <mergeCell ref="B27:B28"/>
    <mergeCell ref="C27:E27"/>
    <mergeCell ref="F27:H27"/>
    <mergeCell ref="I27:I28"/>
    <mergeCell ref="A11:I11"/>
    <mergeCell ref="A12:I12"/>
    <mergeCell ref="A13:I13"/>
    <mergeCell ref="A14:I14"/>
    <mergeCell ref="A15:I15"/>
    <mergeCell ref="A16:I16"/>
    <mergeCell ref="A17:A18"/>
    <mergeCell ref="B17:B18"/>
    <mergeCell ref="C17:E17"/>
    <mergeCell ref="F17:H17"/>
    <mergeCell ref="I17:I18"/>
    <mergeCell ref="A1:I1"/>
    <mergeCell ref="A2:I2"/>
    <mergeCell ref="A3:I3"/>
    <mergeCell ref="A4:I4"/>
    <mergeCell ref="A5:I5"/>
    <mergeCell ref="A6:I6"/>
    <mergeCell ref="A7:A8"/>
    <mergeCell ref="B7:B8"/>
    <mergeCell ref="C7:E7"/>
    <mergeCell ref="F7:H7"/>
    <mergeCell ref="I7:I8"/>
  </mergeCells>
  <printOptions horizontalCentered="1" verticalCentered="1"/>
  <pageMargins left="0" right="0" top="0" bottom="0" header="0" footer="0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Anexo A</vt:lpstr>
      <vt:lpstr>Anexo B</vt:lpstr>
      <vt:lpstr>Anexo C FORTAMUN</vt:lpstr>
      <vt:lpstr>Anexo C FISM</vt:lpstr>
      <vt:lpstr>'Anexo A'!Área_de_impresión</vt:lpstr>
      <vt:lpstr>'Anexo B'!Área_de_impresión</vt:lpstr>
      <vt:lpstr>'Anexo C FISM'!Área_de_impresión</vt:lpstr>
      <vt:lpstr>'Anexo C FORTAMUN'!Área_de_impresión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EGRH</dc:creator>
  <cp:lastModifiedBy>ATHLON</cp:lastModifiedBy>
  <cp:lastPrinted>2025-07-21T18:32:20Z</cp:lastPrinted>
  <dcterms:created xsi:type="dcterms:W3CDTF">2021-06-11T18:31:02Z</dcterms:created>
  <dcterms:modified xsi:type="dcterms:W3CDTF">2025-07-21T19:20:00Z</dcterms:modified>
</cp:coreProperties>
</file>